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2-aastased" sheetId="1" r:id="rId1"/>
    <sheet name="Difteeria, teetanus" sheetId="2" r:id="rId2"/>
    <sheet name="Läkaköha,  Hib" sheetId="3" r:id="rId3"/>
    <sheet name="Poliomüeliit" sheetId="4" r:id="rId4"/>
    <sheet name="Leetrid, punetised, mumps" sheetId="5" r:id="rId5"/>
    <sheet name=" B-viirushepatiit, tuberkuloos" sheetId="6" r:id="rId6"/>
  </sheets>
  <externalReferences>
    <externalReference r:id="rId9"/>
  </externalReferences>
  <definedNames>
    <definedName name="_xlnm.Print_Titles" localSheetId="5">' B-viirushepatiit, tuberkuloos'!$2:$3</definedName>
    <definedName name="_xlnm.Print_Titles" localSheetId="0">'2-aastased'!$3:$4</definedName>
    <definedName name="_xlnm.Print_Titles" localSheetId="1">'Difteeria, teetanus'!$3:$4</definedName>
    <definedName name="_xlnm.Print_Titles" localSheetId="4">'Leetrid, punetised, mumps'!$3:$4</definedName>
    <definedName name="_xlnm.Print_Titles" localSheetId="2">'Läkaköha,  Hib'!$2:$3</definedName>
    <definedName name="_xlnm.Print_Titles" localSheetId="3">'Poliomüeliit'!$2:$3</definedName>
  </definedNames>
  <calcPr fullCalcOnLoad="1"/>
</workbook>
</file>

<file path=xl/sharedStrings.xml><?xml version="1.0" encoding="utf-8"?>
<sst xmlns="http://schemas.openxmlformats.org/spreadsheetml/2006/main" count="182" uniqueCount="74">
  <si>
    <t>2-aastaste laste hõlmatus immuniseerimisega (%) 2006.a</t>
  </si>
  <si>
    <t>Maakond/linn</t>
  </si>
  <si>
    <t>2-aastaste laste arv</t>
  </si>
  <si>
    <t>Difteeria, teetanus</t>
  </si>
  <si>
    <t>Läkaköha</t>
  </si>
  <si>
    <t>Poliomüeliit</t>
  </si>
  <si>
    <t>Leetrid, mumps, punetised</t>
  </si>
  <si>
    <t>B-
viirushepatiit</t>
  </si>
  <si>
    <t>Hib</t>
  </si>
  <si>
    <t>WHO nõue</t>
  </si>
  <si>
    <t>Eesti keskmine 2006.a</t>
  </si>
  <si>
    <t>Eesti keskmine 2005.a</t>
  </si>
  <si>
    <t xml:space="preserve">     Laste immuniseerimine difteeria ja teetanuse vastu 2006.a</t>
  </si>
  <si>
    <t>Hõlmatus immuniseerimisega (%)</t>
  </si>
  <si>
    <t>Laste arv 0-14 a.</t>
  </si>
  <si>
    <t>Vakts-tud 2a</t>
  </si>
  <si>
    <t>Vakts-tud 1a</t>
  </si>
  <si>
    <t>Vakts-tud 7k.-14a.</t>
  </si>
  <si>
    <t>I rev.          2-14a.</t>
  </si>
  <si>
    <t>Vanus, mil saavut. 95% I rev.</t>
  </si>
  <si>
    <t>II rev.      7-14a.</t>
  </si>
  <si>
    <t>Vanus, mil saavut. 95% II rev.</t>
  </si>
  <si>
    <t>Alal. v/n   0-14a.</t>
  </si>
  <si>
    <t>4 aastat</t>
  </si>
  <si>
    <t>11 aastat</t>
  </si>
  <si>
    <t>Läkaköha (%)</t>
  </si>
  <si>
    <t>Vakts-tud   7k.-3a.</t>
  </si>
  <si>
    <t>Vakts-tud     2a.</t>
  </si>
  <si>
    <t>Vakts-tud     1a.</t>
  </si>
  <si>
    <t>Alal. v/n       0-3a.</t>
  </si>
  <si>
    <t>Revakts.     2-3a.</t>
  </si>
  <si>
    <t>Vakts-tud 7k-14a</t>
  </si>
  <si>
    <t>Vakts-tud    2a.</t>
  </si>
  <si>
    <t>Vakts-tud    1a.</t>
  </si>
  <si>
    <t>Alal. v/n     0-14a</t>
  </si>
  <si>
    <t>Revakts. 1-14a.</t>
  </si>
  <si>
    <t xml:space="preserve">Laste immuniseerimine poliomüeliidi vastu 2006.a </t>
  </si>
  <si>
    <t>Hõlmatus immnuiseerimisega (%)</t>
  </si>
  <si>
    <t>Vakts-tud  7k.-14a.</t>
  </si>
  <si>
    <t>Revakts.I             2-14a.</t>
  </si>
  <si>
    <t>Revakts.II               7-14a.</t>
  </si>
  <si>
    <t>Al. v/n     0-14a.</t>
  </si>
  <si>
    <t>10 aastat</t>
  </si>
  <si>
    <t xml:space="preserve">Laste immuniseerimine leetrite, punetiste ja mumpsi vastu 2006.a </t>
  </si>
  <si>
    <t>MMR</t>
  </si>
  <si>
    <t>Leetrid (%)</t>
  </si>
  <si>
    <t>Punetised (%)</t>
  </si>
  <si>
    <t>Mumps (%)</t>
  </si>
  <si>
    <t>Vakts-tud      2a.            (%)</t>
  </si>
  <si>
    <t>Vakts-tud      1a.            (%)</t>
  </si>
  <si>
    <t>Vanus, mil saavut. 95% vakts.</t>
  </si>
  <si>
    <t>Vakts-tud     1-14a.</t>
  </si>
  <si>
    <t>Revakts.    13-14a.</t>
  </si>
  <si>
    <t>Alal. v/n</t>
  </si>
  <si>
    <t>2 aastat</t>
  </si>
  <si>
    <t xml:space="preserve">Laste immuniseerimine B-viirushepatiidi ja tuberkuloosi vastu 2006.a </t>
  </si>
  <si>
    <t>B-viirushepatiit (%)</t>
  </si>
  <si>
    <t>Tuberkuloos (%)</t>
  </si>
  <si>
    <t>Vakts-tud   7k-14a</t>
  </si>
  <si>
    <t>Vakts-tud   2a</t>
  </si>
  <si>
    <t>Vakts-tud   1a</t>
  </si>
  <si>
    <t>Vakts-tud    14a.</t>
  </si>
  <si>
    <t>Alal. v/näid.         0-14a.</t>
  </si>
  <si>
    <t xml:space="preserve"> Vakts-mata                0-14a</t>
  </si>
  <si>
    <t>Vakts-tud   0-11kuud</t>
  </si>
  <si>
    <t>7 aastat</t>
  </si>
  <si>
    <t>5 aastat</t>
  </si>
  <si>
    <t>3 aastat</t>
  </si>
  <si>
    <t>12 aastat</t>
  </si>
  <si>
    <t>9 aastat</t>
  </si>
  <si>
    <t>8 aastat</t>
  </si>
  <si>
    <t>1 aasta</t>
  </si>
  <si>
    <r>
      <t xml:space="preserve">Laste immuniseerimine läkaköha ja </t>
    </r>
    <r>
      <rPr>
        <b/>
        <i/>
        <sz val="12"/>
        <rFont val="Arial"/>
        <family val="2"/>
      </rPr>
      <t xml:space="preserve">Haemophilus influenzae tüüp B </t>
    </r>
    <r>
      <rPr>
        <b/>
        <sz val="12"/>
        <rFont val="Arial"/>
        <family val="2"/>
      </rPr>
      <t>vastu 2006.a</t>
    </r>
  </si>
  <si>
    <r>
      <t>Haemophilus influenzae tüüp B</t>
    </r>
    <r>
      <rPr>
        <b/>
        <sz val="10"/>
        <rFont val="Arial"/>
        <family val="2"/>
      </rPr>
      <t xml:space="preserve"> (%)</t>
    </r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</si>
</sst>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0000"/>
    <numFmt numFmtId="166" formatCode="#,##0.00_ ;\-#,##0.00\ 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7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Border="1" applyAlignment="1">
      <alignment/>
    </xf>
    <xf numFmtId="2" fontId="0" fillId="0" borderId="3" xfId="0" applyNumberFormat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2" fontId="0" fillId="0" borderId="0" xfId="0" applyNumberFormat="1" applyBorder="1" applyAlignment="1">
      <alignment horizontal="center"/>
    </xf>
    <xf numFmtId="2" fontId="1" fillId="0" borderId="0" xfId="15" applyNumberFormat="1" applyFont="1" applyBorder="1" applyAlignment="1">
      <alignment horizontal="center"/>
    </xf>
    <xf numFmtId="2" fontId="0" fillId="0" borderId="0" xfId="15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3" xfId="0" applyNumberForma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4" fillId="0" borderId="0" xfId="0" applyFont="1" applyBorder="1" applyAlignment="1">
      <alignment horizontal="centerContinuous" wrapText="1"/>
    </xf>
    <xf numFmtId="0" fontId="1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4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a.Kerbo\Local%20Settings\Temporary%20Internet%20Files\OLK57\H&#245;lmatus%202006%20Ees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1"/>
      <sheetName val="Tabel2"/>
      <sheetName val="Tabel3"/>
      <sheetName val="Tabel4"/>
      <sheetName val="Kokku"/>
      <sheetName val="2-aastased"/>
      <sheetName val="Näit dT"/>
      <sheetName val="Näit Läk Hib"/>
      <sheetName val="Näit Polio"/>
      <sheetName val="Näit MMR"/>
      <sheetName val=" Näit BHep Tub"/>
      <sheetName val="Tallinn"/>
      <sheetName val="Harjumaa"/>
      <sheetName val="Hiiumaa"/>
      <sheetName val="Narva"/>
      <sheetName val="Ida-Virumaa"/>
      <sheetName val="Jõgevamaa"/>
      <sheetName val="Järvamaa"/>
      <sheetName val="Läänemaa"/>
      <sheetName val="Lääne-Virumaa"/>
      <sheetName val="Põlvamaa"/>
      <sheetName val="Pärnumaa"/>
      <sheetName val="Raplamaa"/>
      <sheetName val="Saaremaa"/>
      <sheetName val="Tartumaa"/>
      <sheetName val="Valgamaa"/>
      <sheetName val="Viljandimaa"/>
      <sheetName val="Võrumaa"/>
    </sheetNames>
    <sheetDataSet>
      <sheetData sheetId="11">
        <row r="2">
          <cell r="A2" t="str">
            <v>Tallinn</v>
          </cell>
        </row>
      </sheetData>
      <sheetData sheetId="12">
        <row r="2">
          <cell r="A2" t="str">
            <v>Harjumaa</v>
          </cell>
        </row>
      </sheetData>
      <sheetData sheetId="13">
        <row r="2">
          <cell r="A2" t="str">
            <v>Hiiumaa</v>
          </cell>
        </row>
      </sheetData>
      <sheetData sheetId="14">
        <row r="2">
          <cell r="A2" t="str">
            <v>Narva</v>
          </cell>
        </row>
      </sheetData>
      <sheetData sheetId="15">
        <row r="2">
          <cell r="A2" t="str">
            <v>Ida-Virumaa</v>
          </cell>
        </row>
      </sheetData>
      <sheetData sheetId="16">
        <row r="2">
          <cell r="A2" t="str">
            <v>Jõgevamaa</v>
          </cell>
        </row>
      </sheetData>
      <sheetData sheetId="17">
        <row r="2">
          <cell r="A2" t="str">
            <v>Järvamaa</v>
          </cell>
        </row>
      </sheetData>
      <sheetData sheetId="18">
        <row r="2">
          <cell r="A2" t="str">
            <v>Läänemaa</v>
          </cell>
        </row>
      </sheetData>
      <sheetData sheetId="19">
        <row r="2">
          <cell r="A2" t="str">
            <v>Lääne-Virumaa</v>
          </cell>
        </row>
      </sheetData>
      <sheetData sheetId="20">
        <row r="2">
          <cell r="A2" t="str">
            <v>Põlvamaa</v>
          </cell>
        </row>
      </sheetData>
      <sheetData sheetId="21">
        <row r="2">
          <cell r="A2" t="str">
            <v>Pärnumaa</v>
          </cell>
        </row>
      </sheetData>
      <sheetData sheetId="22">
        <row r="2">
          <cell r="A2" t="str">
            <v>Raplamaa</v>
          </cell>
        </row>
      </sheetData>
      <sheetData sheetId="23">
        <row r="2">
          <cell r="A2" t="str">
            <v>Saaremaa</v>
          </cell>
        </row>
      </sheetData>
      <sheetData sheetId="24">
        <row r="2">
          <cell r="A2" t="str">
            <v>Tartumaa</v>
          </cell>
        </row>
      </sheetData>
      <sheetData sheetId="25">
        <row r="2">
          <cell r="A2" t="str">
            <v>Valgamaa</v>
          </cell>
        </row>
      </sheetData>
      <sheetData sheetId="26">
        <row r="2">
          <cell r="A2" t="str">
            <v>Viljandimaa</v>
          </cell>
        </row>
      </sheetData>
      <sheetData sheetId="27">
        <row r="2">
          <cell r="A2" t="str">
            <v>Võrumaa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21.00390625" style="0" bestFit="1" customWidth="1"/>
    <col min="2" max="2" width="8.7109375" style="0" bestFit="1" customWidth="1"/>
    <col min="3" max="3" width="9.28125" style="0" bestFit="1" customWidth="1"/>
    <col min="4" max="4" width="9.8515625" style="0" bestFit="1" customWidth="1"/>
    <col min="5" max="5" width="12.00390625" style="0" bestFit="1" customWidth="1"/>
    <col min="6" max="6" width="9.8515625" style="0" bestFit="1" customWidth="1"/>
    <col min="7" max="7" width="12.7109375" style="0" bestFit="1" customWidth="1"/>
    <col min="8" max="8" width="7.8515625" style="0" customWidth="1"/>
  </cols>
  <sheetData>
    <row r="1" spans="1:6" ht="27.75" customHeight="1">
      <c r="A1" s="64" t="s">
        <v>0</v>
      </c>
      <c r="B1" s="1"/>
      <c r="C1" s="2"/>
      <c r="D1" s="2"/>
      <c r="E1" s="2"/>
      <c r="F1" s="2"/>
    </row>
    <row r="2" spans="1:6" ht="10.5" customHeight="1" thickBot="1">
      <c r="A2" s="1"/>
      <c r="B2" s="1"/>
      <c r="C2" s="2"/>
      <c r="D2" s="2"/>
      <c r="E2" s="2"/>
      <c r="F2" s="2"/>
    </row>
    <row r="3" spans="1:8" ht="41.25" customHeight="1" thickBot="1">
      <c r="A3" s="3" t="s">
        <v>1</v>
      </c>
      <c r="B3" s="65" t="s">
        <v>2</v>
      </c>
      <c r="C3" s="4" t="s">
        <v>3</v>
      </c>
      <c r="D3" s="5" t="s">
        <v>4</v>
      </c>
      <c r="E3" s="5" t="s">
        <v>5</v>
      </c>
      <c r="F3" s="4" t="s">
        <v>6</v>
      </c>
      <c r="G3" s="67" t="s">
        <v>7</v>
      </c>
      <c r="H3" s="69" t="s">
        <v>8</v>
      </c>
    </row>
    <row r="4" spans="1:8" ht="16.5" customHeight="1" thickBot="1">
      <c r="A4" s="6" t="s">
        <v>9</v>
      </c>
      <c r="B4" s="66"/>
      <c r="C4" s="7">
        <v>95</v>
      </c>
      <c r="D4" s="7">
        <v>90</v>
      </c>
      <c r="E4" s="7">
        <v>95</v>
      </c>
      <c r="F4" s="7">
        <v>95</v>
      </c>
      <c r="G4" s="68"/>
      <c r="H4" s="70"/>
    </row>
    <row r="5" spans="1:8" ht="12.75">
      <c r="A5" s="8" t="str">
        <f>'[1]Tallinn'!$A$2</f>
        <v>Tallinn</v>
      </c>
      <c r="B5" s="9">
        <v>4564</v>
      </c>
      <c r="C5" s="10">
        <v>95.68361086765995</v>
      </c>
      <c r="D5" s="10">
        <v>95.68361086765995</v>
      </c>
      <c r="E5" s="10">
        <v>95.68361086765995</v>
      </c>
      <c r="F5" s="11">
        <v>93.4706397896582</v>
      </c>
      <c r="G5" s="12">
        <v>95.7931638913234</v>
      </c>
      <c r="H5" s="13">
        <v>92.96669588080631</v>
      </c>
    </row>
    <row r="6" spans="1:8" ht="12.75">
      <c r="A6" s="8" t="str">
        <f>'[1]Harjumaa'!$A$2</f>
        <v>Harjumaa</v>
      </c>
      <c r="B6" s="9">
        <v>1356</v>
      </c>
      <c r="C6" s="10">
        <v>96.90265486725664</v>
      </c>
      <c r="D6" s="10">
        <v>96.90265486725664</v>
      </c>
      <c r="E6" s="10">
        <v>96.976401179941</v>
      </c>
      <c r="F6" s="14">
        <v>95.42772861356931</v>
      </c>
      <c r="G6" s="12">
        <v>95.72271386430678</v>
      </c>
      <c r="H6" s="12">
        <v>62.16814159292036</v>
      </c>
    </row>
    <row r="7" spans="1:8" ht="12.75">
      <c r="A7" s="8" t="str">
        <f>'[1]Hiiumaa'!$A$2</f>
        <v>Hiiumaa</v>
      </c>
      <c r="B7" s="9">
        <v>62</v>
      </c>
      <c r="C7" s="10">
        <v>96.7741935483871</v>
      </c>
      <c r="D7" s="10">
        <v>96.7741935483871</v>
      </c>
      <c r="E7" s="10">
        <v>96.7741935483871</v>
      </c>
      <c r="F7" s="15">
        <v>100</v>
      </c>
      <c r="G7" s="12">
        <v>96.7741935483871</v>
      </c>
      <c r="H7" s="12">
        <v>82.25806451612904</v>
      </c>
    </row>
    <row r="8" spans="1:8" ht="12.75">
      <c r="A8" s="8" t="str">
        <f>'[1]Narva'!$A$2</f>
        <v>Narva</v>
      </c>
      <c r="B8" s="9">
        <v>693</v>
      </c>
      <c r="C8" s="10">
        <v>98.41269841269842</v>
      </c>
      <c r="D8" s="10">
        <v>98.41269841269842</v>
      </c>
      <c r="E8" s="10">
        <v>98.41269841269842</v>
      </c>
      <c r="F8" s="15">
        <v>97.54689754689754</v>
      </c>
      <c r="G8" s="12">
        <v>96.68109668109668</v>
      </c>
      <c r="H8" s="12">
        <v>59.307359307359306</v>
      </c>
    </row>
    <row r="9" spans="1:8" ht="12.75">
      <c r="A9" s="8" t="str">
        <f>'[1]Ida-Virumaa'!$A$2</f>
        <v>Ida-Virumaa</v>
      </c>
      <c r="B9" s="9">
        <v>865</v>
      </c>
      <c r="C9" s="10">
        <v>98.61271676300578</v>
      </c>
      <c r="D9" s="10">
        <v>98.61271676300578</v>
      </c>
      <c r="E9" s="10">
        <v>98.61271676300578</v>
      </c>
      <c r="F9" s="15">
        <v>97.45664739884393</v>
      </c>
      <c r="G9" s="12">
        <v>98.15028901734104</v>
      </c>
      <c r="H9" s="12">
        <v>70.86705202312139</v>
      </c>
    </row>
    <row r="10" spans="1:8" ht="12.75">
      <c r="A10" s="8" t="str">
        <f>'[1]Jõgevamaa'!$A$2</f>
        <v>Jõgevamaa</v>
      </c>
      <c r="B10" s="9">
        <v>285</v>
      </c>
      <c r="C10" s="10">
        <v>98.59649122807018</v>
      </c>
      <c r="D10" s="10">
        <v>98.59649122807018</v>
      </c>
      <c r="E10" s="10">
        <v>98.59649122807018</v>
      </c>
      <c r="F10" s="15">
        <v>98.59649122807018</v>
      </c>
      <c r="G10" s="12">
        <v>98.59649122807018</v>
      </c>
      <c r="H10" s="12">
        <v>81.40350877192982</v>
      </c>
    </row>
    <row r="11" spans="1:8" ht="12.75">
      <c r="A11" s="8" t="str">
        <f>'[1]Järvamaa'!$A$2</f>
        <v>Järvamaa</v>
      </c>
      <c r="B11" s="9">
        <v>333</v>
      </c>
      <c r="C11" s="10">
        <v>98.1981981981982</v>
      </c>
      <c r="D11" s="10">
        <v>98.1981981981982</v>
      </c>
      <c r="E11" s="10">
        <v>98.1981981981982</v>
      </c>
      <c r="F11" s="15">
        <v>97.89789789789789</v>
      </c>
      <c r="G11" s="12">
        <v>97.89789789789789</v>
      </c>
      <c r="H11" s="12">
        <v>82.58258258258259</v>
      </c>
    </row>
    <row r="12" spans="1:8" ht="12.75">
      <c r="A12" s="8" t="str">
        <f>'[1]Läänemaa'!$A$2</f>
        <v>Läänemaa</v>
      </c>
      <c r="B12" s="9">
        <v>220</v>
      </c>
      <c r="C12" s="10">
        <v>97.72727272727273</v>
      </c>
      <c r="D12" s="10">
        <v>97.72727272727273</v>
      </c>
      <c r="E12" s="10">
        <v>97.72727272727273</v>
      </c>
      <c r="F12" s="15">
        <v>97.27272727272727</v>
      </c>
      <c r="G12" s="12">
        <v>99.54545454545455</v>
      </c>
      <c r="H12" s="12">
        <v>65.9090909090909</v>
      </c>
    </row>
    <row r="13" spans="1:8" ht="12.75">
      <c r="A13" s="8" t="str">
        <f>'[1]Lääne-Virumaa'!$A$2</f>
        <v>Lääne-Virumaa</v>
      </c>
      <c r="B13" s="9">
        <v>610</v>
      </c>
      <c r="C13" s="10">
        <v>98.68852459016394</v>
      </c>
      <c r="D13" s="10">
        <v>98.52459016393442</v>
      </c>
      <c r="E13" s="10">
        <v>98.85245901639344</v>
      </c>
      <c r="F13" s="15">
        <v>97.8688524590164</v>
      </c>
      <c r="G13" s="12">
        <v>96.22950819672131</v>
      </c>
      <c r="H13" s="12">
        <v>87.37704918032787</v>
      </c>
    </row>
    <row r="14" spans="1:8" ht="12.75">
      <c r="A14" s="8" t="str">
        <f>'[1]Põlvamaa'!$A$2</f>
        <v>Põlvamaa</v>
      </c>
      <c r="B14" s="9">
        <v>255</v>
      </c>
      <c r="C14" s="10">
        <v>99.2156862745098</v>
      </c>
      <c r="D14" s="10">
        <v>99.2156862745098</v>
      </c>
      <c r="E14" s="10">
        <v>99.2156862745098</v>
      </c>
      <c r="F14" s="15">
        <v>99.2156862745098</v>
      </c>
      <c r="G14" s="12">
        <v>98.43137254901961</v>
      </c>
      <c r="H14" s="12">
        <v>91.37254901960785</v>
      </c>
    </row>
    <row r="15" spans="1:8" ht="12.75">
      <c r="A15" s="8" t="str">
        <f>'[1]Pärnumaa'!$A$2</f>
        <v>Pärnumaa</v>
      </c>
      <c r="B15" s="9">
        <v>804</v>
      </c>
      <c r="C15" s="10">
        <v>97.88557213930348</v>
      </c>
      <c r="D15" s="10">
        <v>97.51243781094527</v>
      </c>
      <c r="E15" s="10">
        <v>97.88557213930348</v>
      </c>
      <c r="F15" s="15">
        <v>96.76616915422886</v>
      </c>
      <c r="G15" s="12">
        <v>97.2636815920398</v>
      </c>
      <c r="H15" s="12">
        <v>70.8955223880597</v>
      </c>
    </row>
    <row r="16" spans="1:8" ht="12.75">
      <c r="A16" s="8" t="str">
        <f>'[1]Raplamaa'!$A$2</f>
        <v>Raplamaa</v>
      </c>
      <c r="B16" s="9">
        <v>367</v>
      </c>
      <c r="C16" s="10">
        <v>98.6376021798365</v>
      </c>
      <c r="D16" s="10">
        <v>98.6376021798365</v>
      </c>
      <c r="E16" s="10">
        <v>98.6376021798365</v>
      </c>
      <c r="F16" s="15">
        <v>98.09264305177112</v>
      </c>
      <c r="G16" s="12">
        <v>98.91008174386921</v>
      </c>
      <c r="H16" s="12">
        <v>62.12534059945504</v>
      </c>
    </row>
    <row r="17" spans="1:8" ht="12.75">
      <c r="A17" s="8" t="str">
        <f>'[1]Saaremaa'!$A$2</f>
        <v>Saaremaa</v>
      </c>
      <c r="B17" s="9">
        <v>315</v>
      </c>
      <c r="C17" s="10">
        <v>99.04761904761905</v>
      </c>
      <c r="D17" s="10">
        <v>99.04761904761905</v>
      </c>
      <c r="E17" s="10">
        <v>99.04761904761905</v>
      </c>
      <c r="F17" s="15">
        <v>97.14285714285714</v>
      </c>
      <c r="G17" s="16">
        <v>94.60317460317461</v>
      </c>
      <c r="H17" s="16">
        <v>82.22222222222223</v>
      </c>
    </row>
    <row r="18" spans="1:8" ht="12.75">
      <c r="A18" s="8" t="str">
        <f>'[1]Tartumaa'!$A$2</f>
        <v>Tartumaa</v>
      </c>
      <c r="B18" s="9">
        <v>1779</v>
      </c>
      <c r="C18" s="10">
        <v>98.76335019673974</v>
      </c>
      <c r="D18" s="10">
        <v>98.4822934232715</v>
      </c>
      <c r="E18" s="10">
        <v>98.76335019673974</v>
      </c>
      <c r="F18" s="15">
        <v>97.63912310286678</v>
      </c>
      <c r="G18" s="17">
        <v>94.2664418212479</v>
      </c>
      <c r="H18" s="16">
        <v>81.84373243395166</v>
      </c>
    </row>
    <row r="19" spans="1:8" ht="12.75">
      <c r="A19" s="8" t="str">
        <f>'[1]Valgamaa'!$A$2</f>
        <v>Valgamaa</v>
      </c>
      <c r="B19" s="9">
        <v>299</v>
      </c>
      <c r="C19" s="10">
        <v>96.98996655518394</v>
      </c>
      <c r="D19" s="10">
        <v>96.98996655518394</v>
      </c>
      <c r="E19" s="10">
        <v>96.98996655518394</v>
      </c>
      <c r="F19" s="15">
        <v>98.32775919732441</v>
      </c>
      <c r="G19" s="16">
        <v>97.32441471571906</v>
      </c>
      <c r="H19" s="16">
        <v>83.61204013377926</v>
      </c>
    </row>
    <row r="20" spans="1:8" ht="12.75">
      <c r="A20" s="8" t="str">
        <f>'[1]Viljandimaa'!$A$2</f>
        <v>Viljandimaa</v>
      </c>
      <c r="B20" s="9">
        <v>490</v>
      </c>
      <c r="C20" s="10">
        <v>98.57142857142857</v>
      </c>
      <c r="D20" s="10">
        <v>98.57142857142857</v>
      </c>
      <c r="E20" s="10">
        <v>98.77551020408163</v>
      </c>
      <c r="F20" s="15">
        <v>98.57142857142857</v>
      </c>
      <c r="G20" s="16">
        <v>97.95918367346938</v>
      </c>
      <c r="H20" s="16">
        <v>90.20408163265306</v>
      </c>
    </row>
    <row r="21" spans="1:8" ht="13.5" thickBot="1">
      <c r="A21" s="8" t="str">
        <f>'[1]Võrumaa'!$A$2</f>
        <v>Võrumaa</v>
      </c>
      <c r="B21" s="9">
        <v>303</v>
      </c>
      <c r="C21" s="10">
        <v>97.35973597359735</v>
      </c>
      <c r="D21" s="10">
        <v>97.35973597359735</v>
      </c>
      <c r="E21" s="10">
        <v>97.35973597359735</v>
      </c>
      <c r="F21" s="15">
        <v>98.67986798679868</v>
      </c>
      <c r="G21" s="16">
        <v>98.67986798679868</v>
      </c>
      <c r="H21" s="18">
        <v>87.12871287128714</v>
      </c>
    </row>
    <row r="22" spans="1:8" ht="18.75" customHeight="1" thickBot="1">
      <c r="A22" s="19" t="s">
        <v>10</v>
      </c>
      <c r="B22" s="20">
        <v>13600</v>
      </c>
      <c r="C22" s="21">
        <v>97.3529411764706</v>
      </c>
      <c r="D22" s="21">
        <v>97.28676470588235</v>
      </c>
      <c r="E22" s="21">
        <v>97.375</v>
      </c>
      <c r="F22" s="21">
        <v>96.09558823529412</v>
      </c>
      <c r="G22" s="21">
        <v>96.34558823529412</v>
      </c>
      <c r="H22" s="22">
        <v>81.23529411764706</v>
      </c>
    </row>
    <row r="23" spans="1:8" ht="15" customHeight="1" thickBot="1">
      <c r="A23" s="23" t="s">
        <v>11</v>
      </c>
      <c r="B23" s="24">
        <v>12661</v>
      </c>
      <c r="C23" s="18">
        <v>97.3</v>
      </c>
      <c r="D23" s="18">
        <v>97.1</v>
      </c>
      <c r="E23" s="18">
        <v>97.5</v>
      </c>
      <c r="F23" s="18">
        <v>95.9</v>
      </c>
      <c r="G23" s="18">
        <v>92.8</v>
      </c>
      <c r="H23" s="25">
        <v>35.8</v>
      </c>
    </row>
  </sheetData>
  <sheetProtection password="CE90" sheet="1" objects="1" scenarios="1"/>
  <mergeCells count="3">
    <mergeCell ref="B3:B4"/>
    <mergeCell ref="G3:G4"/>
    <mergeCell ref="H3:H4"/>
  </mergeCells>
  <printOptions/>
  <pageMargins left="0.7480314960629921" right="0.7480314960629921" top="0.72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D28" sqref="D28"/>
    </sheetView>
  </sheetViews>
  <sheetFormatPr defaultColWidth="9.140625" defaultRowHeight="12.75"/>
  <cols>
    <col min="1" max="1" width="22.00390625" style="0" customWidth="1"/>
    <col min="2" max="2" width="7.421875" style="0" customWidth="1"/>
    <col min="4" max="4" width="8.7109375" style="0" customWidth="1"/>
    <col min="5" max="5" width="8.8515625" style="0" customWidth="1"/>
    <col min="6" max="6" width="7.00390625" style="0" customWidth="1"/>
    <col min="7" max="7" width="11.140625" style="0" customWidth="1"/>
    <col min="8" max="8" width="7.57421875" style="0" customWidth="1"/>
    <col min="9" max="9" width="11.140625" style="0" customWidth="1"/>
    <col min="10" max="10" width="8.00390625" style="0" customWidth="1"/>
  </cols>
  <sheetData>
    <row r="1" spans="1:9" ht="15.75">
      <c r="A1" s="26"/>
      <c r="B1" s="27" t="s">
        <v>12</v>
      </c>
      <c r="C1" s="27"/>
      <c r="D1" s="27"/>
      <c r="E1" s="27"/>
      <c r="F1" s="27"/>
      <c r="G1" s="27"/>
      <c r="H1" s="27"/>
      <c r="I1" s="27"/>
    </row>
    <row r="2" spans="1:10" ht="10.5" customHeigh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2.75">
      <c r="A3" s="74" t="s">
        <v>1</v>
      </c>
      <c r="B3" s="71" t="s">
        <v>13</v>
      </c>
      <c r="C3" s="72"/>
      <c r="D3" s="72"/>
      <c r="E3" s="72"/>
      <c r="F3" s="72"/>
      <c r="G3" s="72"/>
      <c r="H3" s="72"/>
      <c r="I3" s="72"/>
      <c r="J3" s="73"/>
    </row>
    <row r="4" spans="1:11" ht="39.75" customHeight="1">
      <c r="A4" s="75"/>
      <c r="B4" s="29" t="s">
        <v>14</v>
      </c>
      <c r="C4" s="30" t="s">
        <v>15</v>
      </c>
      <c r="D4" s="31" t="s">
        <v>16</v>
      </c>
      <c r="E4" s="32" t="s">
        <v>17</v>
      </c>
      <c r="F4" s="32" t="s">
        <v>18</v>
      </c>
      <c r="G4" s="32" t="s">
        <v>19</v>
      </c>
      <c r="H4" s="32" t="s">
        <v>20</v>
      </c>
      <c r="I4" s="32" t="s">
        <v>21</v>
      </c>
      <c r="J4" s="32" t="s">
        <v>22</v>
      </c>
      <c r="K4" s="33"/>
    </row>
    <row r="5" spans="1:11" ht="12.75">
      <c r="A5" s="8" t="str">
        <f>'[1]Tallinn'!$A$2</f>
        <v>Tallinn</v>
      </c>
      <c r="B5" s="9">
        <v>57022</v>
      </c>
      <c r="C5" s="10">
        <v>95.68361086765995</v>
      </c>
      <c r="D5" s="10">
        <v>93.303946263644</v>
      </c>
      <c r="E5" s="10">
        <v>97.07517302311884</v>
      </c>
      <c r="F5" s="10">
        <v>92.93939330147569</v>
      </c>
      <c r="G5" s="9" t="s">
        <v>65</v>
      </c>
      <c r="H5" s="10">
        <v>85.77473008462212</v>
      </c>
      <c r="I5" s="9" t="s">
        <v>68</v>
      </c>
      <c r="J5" s="34">
        <v>0.043842727368384134</v>
      </c>
      <c r="K5" s="33"/>
    </row>
    <row r="6" spans="1:11" ht="12.75">
      <c r="A6" s="8" t="str">
        <f>'[1]Harjumaa'!$A$2</f>
        <v>Harjumaa</v>
      </c>
      <c r="B6" s="9">
        <v>19539</v>
      </c>
      <c r="C6" s="10">
        <v>96.90265486725664</v>
      </c>
      <c r="D6" s="10">
        <v>93.46696362286563</v>
      </c>
      <c r="E6" s="10">
        <v>97.94784095767422</v>
      </c>
      <c r="F6" s="10">
        <v>96.05920114122682</v>
      </c>
      <c r="G6" s="9" t="s">
        <v>66</v>
      </c>
      <c r="H6" s="10">
        <v>94.22709923664122</v>
      </c>
      <c r="I6" s="9" t="s">
        <v>69</v>
      </c>
      <c r="J6" s="34">
        <v>0.1125953221761605</v>
      </c>
      <c r="K6" s="33"/>
    </row>
    <row r="7" spans="1:11" ht="12.75">
      <c r="A7" s="8" t="str">
        <f>'[1]Hiiumaa'!$A$2</f>
        <v>Hiiumaa</v>
      </c>
      <c r="B7" s="9">
        <v>1459</v>
      </c>
      <c r="C7" s="10">
        <v>96.7741935483871</v>
      </c>
      <c r="D7" s="10">
        <v>96.62921348314607</v>
      </c>
      <c r="E7" s="10">
        <v>99.01338971106414</v>
      </c>
      <c r="F7" s="10">
        <v>98.60788863109049</v>
      </c>
      <c r="G7" s="9" t="s">
        <v>67</v>
      </c>
      <c r="H7" s="10">
        <v>93.28107502799553</v>
      </c>
      <c r="I7" s="9" t="s">
        <v>69</v>
      </c>
      <c r="J7" s="34">
        <v>0.06854009595613433</v>
      </c>
      <c r="K7" s="33"/>
    </row>
    <row r="8" spans="1:11" ht="12.75">
      <c r="A8" s="8" t="str">
        <f>'[1]Narva'!$A$2</f>
        <v>Narva</v>
      </c>
      <c r="B8" s="9">
        <v>9086</v>
      </c>
      <c r="C8" s="10">
        <v>98.41269841269842</v>
      </c>
      <c r="D8" s="10">
        <v>96.30156472261736</v>
      </c>
      <c r="E8" s="10">
        <v>98.53714285714285</v>
      </c>
      <c r="F8" s="10">
        <v>96.07969151670952</v>
      </c>
      <c r="G8" s="9" t="s">
        <v>67</v>
      </c>
      <c r="H8" s="10">
        <v>91.9963825457834</v>
      </c>
      <c r="I8" s="9" t="s">
        <v>69</v>
      </c>
      <c r="J8" s="34">
        <v>0.07704160246533127</v>
      </c>
      <c r="K8" s="33"/>
    </row>
    <row r="9" spans="1:11" ht="12.75">
      <c r="A9" s="8" t="str">
        <f>'[1]Ida-Virumaa'!$A$2</f>
        <v>Ida-Virumaa</v>
      </c>
      <c r="B9" s="9">
        <v>12509</v>
      </c>
      <c r="C9" s="10">
        <v>98.61271676300578</v>
      </c>
      <c r="D9" s="10">
        <v>96.0093896713615</v>
      </c>
      <c r="E9" s="10">
        <v>98.94797879390325</v>
      </c>
      <c r="F9" s="10">
        <v>96.96830921414178</v>
      </c>
      <c r="G9" s="9" t="s">
        <v>23</v>
      </c>
      <c r="H9" s="10">
        <v>92.49258160237389</v>
      </c>
      <c r="I9" s="9" t="s">
        <v>69</v>
      </c>
      <c r="J9" s="34">
        <v>0.12790790630745863</v>
      </c>
      <c r="K9" s="33"/>
    </row>
    <row r="10" spans="1:11" ht="12.75">
      <c r="A10" s="8" t="str">
        <f>'[1]Jõgevamaa'!$A$2</f>
        <v>Jõgevamaa</v>
      </c>
      <c r="B10" s="9">
        <v>5413</v>
      </c>
      <c r="C10" s="10">
        <v>98.59649122807018</v>
      </c>
      <c r="D10" s="10">
        <v>98.91304347826087</v>
      </c>
      <c r="E10" s="10">
        <v>99.31493815413891</v>
      </c>
      <c r="F10" s="10">
        <v>98.89071487263763</v>
      </c>
      <c r="G10" s="9" t="s">
        <v>67</v>
      </c>
      <c r="H10" s="10">
        <v>97.441237726867</v>
      </c>
      <c r="I10" s="9" t="s">
        <v>70</v>
      </c>
      <c r="J10" s="34">
        <v>0.09237021984112322</v>
      </c>
      <c r="K10" s="33"/>
    </row>
    <row r="11" spans="1:11" ht="12.75">
      <c r="A11" s="8" t="str">
        <f>'[1]Järvamaa'!$A$2</f>
        <v>Järvamaa</v>
      </c>
      <c r="B11" s="9">
        <v>5339</v>
      </c>
      <c r="C11" s="10">
        <v>98.1981981981982</v>
      </c>
      <c r="D11" s="10">
        <v>95.89442815249267</v>
      </c>
      <c r="E11" s="10">
        <v>98.664343786295</v>
      </c>
      <c r="F11" s="10">
        <v>98.24673936283942</v>
      </c>
      <c r="G11" s="9" t="s">
        <v>67</v>
      </c>
      <c r="H11" s="10">
        <v>96.33986928104575</v>
      </c>
      <c r="I11" s="9" t="s">
        <v>70</v>
      </c>
      <c r="J11" s="34">
        <v>0.07492039707810451</v>
      </c>
      <c r="K11" s="33"/>
    </row>
    <row r="12" spans="1:11" ht="12.75">
      <c r="A12" s="8" t="str">
        <f>'[1]Läänemaa'!$A$2</f>
        <v>Läänemaa</v>
      </c>
      <c r="B12" s="9">
        <v>4102</v>
      </c>
      <c r="C12" s="10">
        <v>97.72727272727273</v>
      </c>
      <c r="D12" s="10">
        <v>93.58974358974359</v>
      </c>
      <c r="E12" s="10">
        <v>99.01936132763389</v>
      </c>
      <c r="F12" s="10">
        <v>97.28767123287672</v>
      </c>
      <c r="G12" s="9" t="s">
        <v>23</v>
      </c>
      <c r="H12" s="10">
        <v>96.56137544982008</v>
      </c>
      <c r="I12" s="9" t="s">
        <v>69</v>
      </c>
      <c r="J12" s="34">
        <v>0.07313505607020965</v>
      </c>
      <c r="K12" s="33"/>
    </row>
    <row r="13" spans="1:11" ht="12.75">
      <c r="A13" s="8" t="str">
        <f>'[1]Lääne-Virumaa'!$A$2</f>
        <v>Lääne-Virumaa</v>
      </c>
      <c r="B13" s="9">
        <v>10441</v>
      </c>
      <c r="C13" s="10">
        <v>98.68852459016394</v>
      </c>
      <c r="D13" s="10">
        <v>95.85326953748006</v>
      </c>
      <c r="E13" s="10">
        <v>98.51549267709476</v>
      </c>
      <c r="F13" s="10">
        <v>97.84581738655002</v>
      </c>
      <c r="G13" s="9" t="s">
        <v>67</v>
      </c>
      <c r="H13" s="10">
        <v>93.41327478466475</v>
      </c>
      <c r="I13" s="9" t="s">
        <v>42</v>
      </c>
      <c r="J13" s="34">
        <v>0.19155253328225266</v>
      </c>
      <c r="K13" s="33"/>
    </row>
    <row r="14" spans="1:11" ht="12.75">
      <c r="A14" s="8" t="str">
        <f>'[1]Põlvamaa'!$A$2</f>
        <v>Põlvamaa</v>
      </c>
      <c r="B14" s="9">
        <v>4428</v>
      </c>
      <c r="C14" s="10">
        <v>99.2156862745098</v>
      </c>
      <c r="D14" s="10">
        <v>98.47328244274809</v>
      </c>
      <c r="E14" s="10">
        <v>98.95373169030458</v>
      </c>
      <c r="F14" s="10">
        <v>97.86368260427264</v>
      </c>
      <c r="G14" s="9" t="s">
        <v>67</v>
      </c>
      <c r="H14" s="10">
        <v>93.6627687665032</v>
      </c>
      <c r="I14" s="9" t="s">
        <v>69</v>
      </c>
      <c r="J14" s="34">
        <v>0.045167118337850046</v>
      </c>
      <c r="K14" s="33"/>
    </row>
    <row r="15" spans="1:11" ht="12.75">
      <c r="A15" s="8" t="str">
        <f>'[1]Pärnumaa'!$A$2</f>
        <v>Pärnumaa</v>
      </c>
      <c r="B15" s="9">
        <v>13535</v>
      </c>
      <c r="C15" s="10">
        <v>97.88557213930348</v>
      </c>
      <c r="D15" s="10">
        <v>95.66265060240964</v>
      </c>
      <c r="E15" s="10">
        <v>98.54473039215686</v>
      </c>
      <c r="F15" s="10">
        <v>97.28956228956228</v>
      </c>
      <c r="G15" s="9" t="s">
        <v>67</v>
      </c>
      <c r="H15" s="10">
        <v>95.95517196959938</v>
      </c>
      <c r="I15" s="9" t="s">
        <v>70</v>
      </c>
      <c r="J15" s="34">
        <v>0.08127077946065756</v>
      </c>
      <c r="K15" s="33"/>
    </row>
    <row r="16" spans="1:11" ht="12.75">
      <c r="A16" s="8" t="str">
        <f>'[1]Raplamaa'!$A$2</f>
        <v>Raplamaa</v>
      </c>
      <c r="B16" s="9">
        <v>5620</v>
      </c>
      <c r="C16" s="10">
        <v>98.6376021798365</v>
      </c>
      <c r="D16" s="10">
        <v>97.75641025641026</v>
      </c>
      <c r="E16" s="10">
        <v>99.30044182621502</v>
      </c>
      <c r="F16" s="10">
        <v>98.79614767255217</v>
      </c>
      <c r="G16" s="9" t="s">
        <v>67</v>
      </c>
      <c r="H16" s="10">
        <v>98.33948339483395</v>
      </c>
      <c r="I16" s="9" t="s">
        <v>70</v>
      </c>
      <c r="J16" s="34">
        <v>0.12455516014234876</v>
      </c>
      <c r="K16" s="33"/>
    </row>
    <row r="17" spans="1:11" ht="12.75">
      <c r="A17" s="8" t="str">
        <f>'[1]Saaremaa'!$A$2</f>
        <v>Saaremaa</v>
      </c>
      <c r="B17" s="9">
        <v>5038</v>
      </c>
      <c r="C17" s="10">
        <v>99.04761904761905</v>
      </c>
      <c r="D17" s="10">
        <v>93.9297124600639</v>
      </c>
      <c r="E17" s="10">
        <v>98.80486297135792</v>
      </c>
      <c r="F17" s="10">
        <v>97.93697574246202</v>
      </c>
      <c r="G17" s="9" t="s">
        <v>23</v>
      </c>
      <c r="H17" s="10">
        <v>90.21956087824351</v>
      </c>
      <c r="I17" s="9" t="s">
        <v>68</v>
      </c>
      <c r="J17" s="34">
        <v>0.19849146486701072</v>
      </c>
      <c r="K17" s="33"/>
    </row>
    <row r="18" spans="1:11" ht="12.75">
      <c r="A18" s="8" t="str">
        <f>'[1]Tartumaa'!$A$2</f>
        <v>Tartumaa</v>
      </c>
      <c r="B18" s="9">
        <v>23933</v>
      </c>
      <c r="C18" s="10">
        <v>98.76335019673974</v>
      </c>
      <c r="D18" s="10">
        <v>97.38161559888579</v>
      </c>
      <c r="E18" s="10">
        <v>99.07665505226481</v>
      </c>
      <c r="F18" s="10">
        <v>98.21053146237716</v>
      </c>
      <c r="G18" s="9" t="s">
        <v>67</v>
      </c>
      <c r="H18" s="10">
        <v>94.26249692194041</v>
      </c>
      <c r="I18" s="9" t="s">
        <v>69</v>
      </c>
      <c r="J18" s="34">
        <v>0.10027994818869343</v>
      </c>
      <c r="K18" s="33"/>
    </row>
    <row r="19" spans="1:11" ht="12.75">
      <c r="A19" s="8" t="str">
        <f>'[1]Valgamaa'!$A$2</f>
        <v>Valgamaa</v>
      </c>
      <c r="B19" s="9">
        <v>5249</v>
      </c>
      <c r="C19" s="10">
        <v>96.98996655518394</v>
      </c>
      <c r="D19" s="10">
        <v>97.36842105263158</v>
      </c>
      <c r="E19" s="10">
        <v>99.2294013040901</v>
      </c>
      <c r="F19" s="10">
        <v>98.92519346517626</v>
      </c>
      <c r="G19" s="9" t="s">
        <v>67</v>
      </c>
      <c r="H19" s="10">
        <v>96.56075990828693</v>
      </c>
      <c r="I19" s="9" t="s">
        <v>70</v>
      </c>
      <c r="J19" s="34">
        <v>0.15240998285387694</v>
      </c>
      <c r="K19" s="33"/>
    </row>
    <row r="20" spans="1:11" ht="12.75">
      <c r="A20" s="8" t="str">
        <f>'[1]Viljandimaa'!$A$2</f>
        <v>Viljandimaa</v>
      </c>
      <c r="B20" s="9">
        <v>8171</v>
      </c>
      <c r="C20" s="10">
        <v>98.57142857142857</v>
      </c>
      <c r="D20" s="10">
        <v>97.6842105263158</v>
      </c>
      <c r="E20" s="10">
        <v>99.07851552638223</v>
      </c>
      <c r="F20" s="10">
        <v>98.97902869757175</v>
      </c>
      <c r="G20" s="9" t="s">
        <v>67</v>
      </c>
      <c r="H20" s="10">
        <v>93.24938067712634</v>
      </c>
      <c r="I20" s="9" t="s">
        <v>69</v>
      </c>
      <c r="J20" s="34">
        <v>0.04895361644841513</v>
      </c>
      <c r="K20" s="33"/>
    </row>
    <row r="21" spans="1:11" ht="13.5" thickBot="1">
      <c r="A21" s="8" t="str">
        <f>'[1]Võrumaa'!$A$2</f>
        <v>Võrumaa</v>
      </c>
      <c r="B21" s="9">
        <v>5864</v>
      </c>
      <c r="C21" s="10">
        <v>97.35973597359735</v>
      </c>
      <c r="D21" s="10">
        <v>96.96969696969697</v>
      </c>
      <c r="E21" s="10">
        <v>98.71320289088666</v>
      </c>
      <c r="F21" s="10">
        <v>98.64262167927089</v>
      </c>
      <c r="G21" s="9" t="s">
        <v>23</v>
      </c>
      <c r="H21" s="10">
        <v>96.48414985590779</v>
      </c>
      <c r="I21" s="9" t="s">
        <v>69</v>
      </c>
      <c r="J21" s="34">
        <v>0.18758526603001363</v>
      </c>
      <c r="K21" s="33"/>
    </row>
    <row r="22" spans="1:11" ht="13.5" thickBot="1">
      <c r="A22" s="19" t="s">
        <v>10</v>
      </c>
      <c r="B22" s="20">
        <v>196748</v>
      </c>
      <c r="C22" s="21">
        <v>97.3529411764706</v>
      </c>
      <c r="D22" s="21">
        <v>95.16814286742996</v>
      </c>
      <c r="E22" s="21">
        <v>98.27330743911861</v>
      </c>
      <c r="F22" s="21">
        <v>96.32767527675277</v>
      </c>
      <c r="G22" s="20" t="s">
        <v>23</v>
      </c>
      <c r="H22" s="21">
        <v>92.20888046697202</v>
      </c>
      <c r="I22" s="20" t="s">
        <v>42</v>
      </c>
      <c r="J22" s="35">
        <v>0.09148758818386972</v>
      </c>
      <c r="K22" s="33"/>
    </row>
    <row r="23" spans="1:11" ht="15.75" customHeight="1" thickBot="1">
      <c r="A23" s="36" t="s">
        <v>11</v>
      </c>
      <c r="B23" s="37">
        <v>199541</v>
      </c>
      <c r="C23" s="38">
        <v>97.3</v>
      </c>
      <c r="D23" s="38">
        <v>95.9</v>
      </c>
      <c r="E23" s="38">
        <v>98.4</v>
      </c>
      <c r="F23" s="38">
        <v>96.3</v>
      </c>
      <c r="G23" s="37" t="s">
        <v>23</v>
      </c>
      <c r="H23" s="38">
        <v>92</v>
      </c>
      <c r="I23" s="37" t="s">
        <v>24</v>
      </c>
      <c r="J23" s="39">
        <v>0.09</v>
      </c>
      <c r="K23" s="33"/>
    </row>
  </sheetData>
  <mergeCells count="2">
    <mergeCell ref="B3:J3"/>
    <mergeCell ref="A3:A4"/>
  </mergeCells>
  <printOptions/>
  <pageMargins left="0.75" right="0.75" top="1" bottom="1" header="0.5" footer="0.5"/>
  <pageSetup horizontalDpi="360" verticalDpi="36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8" sqref="G28"/>
    </sheetView>
  </sheetViews>
  <sheetFormatPr defaultColWidth="9.140625" defaultRowHeight="12.75"/>
  <cols>
    <col min="1" max="1" width="20.28125" style="0" customWidth="1"/>
    <col min="2" max="2" width="9.57421875" style="0" customWidth="1"/>
    <col min="3" max="3" width="9.421875" style="0" customWidth="1"/>
    <col min="4" max="4" width="8.8515625" style="0" customWidth="1"/>
    <col min="5" max="5" width="8.421875" style="0" customWidth="1"/>
    <col min="6" max="6" width="7.8515625" style="0" customWidth="1"/>
    <col min="10" max="11" width="8.00390625" style="0" customWidth="1"/>
  </cols>
  <sheetData>
    <row r="1" spans="1:10" ht="15.75">
      <c r="A1" s="77" t="s">
        <v>72</v>
      </c>
      <c r="B1" s="77"/>
      <c r="C1" s="77"/>
      <c r="D1" s="77"/>
      <c r="E1" s="77"/>
      <c r="F1" s="77"/>
      <c r="G1" s="77"/>
      <c r="H1" s="77"/>
      <c r="I1" s="77"/>
      <c r="J1" s="77"/>
    </row>
    <row r="2" spans="1:11" ht="12.75">
      <c r="A2" s="74" t="s">
        <v>1</v>
      </c>
      <c r="B2" s="72" t="s">
        <v>25</v>
      </c>
      <c r="C2" s="72"/>
      <c r="D2" s="72"/>
      <c r="E2" s="72"/>
      <c r="F2" s="73"/>
      <c r="G2" s="76" t="s">
        <v>73</v>
      </c>
      <c r="H2" s="72"/>
      <c r="I2" s="72"/>
      <c r="J2" s="72"/>
      <c r="K2" s="73"/>
    </row>
    <row r="3" spans="1:11" ht="38.25">
      <c r="A3" s="75"/>
      <c r="B3" s="29" t="s">
        <v>26</v>
      </c>
      <c r="C3" s="30" t="s">
        <v>27</v>
      </c>
      <c r="D3" s="31" t="s">
        <v>28</v>
      </c>
      <c r="E3" s="32" t="s">
        <v>29</v>
      </c>
      <c r="F3" s="32" t="s">
        <v>30</v>
      </c>
      <c r="G3" s="40" t="s">
        <v>31</v>
      </c>
      <c r="H3" s="41" t="s">
        <v>32</v>
      </c>
      <c r="I3" s="42" t="s">
        <v>33</v>
      </c>
      <c r="J3" s="40" t="s">
        <v>34</v>
      </c>
      <c r="K3" s="40" t="s">
        <v>35</v>
      </c>
    </row>
    <row r="4" spans="1:11" ht="12.75">
      <c r="A4" s="8" t="str">
        <f>'[1]Tallinn'!$A$2</f>
        <v>Tallinn</v>
      </c>
      <c r="B4" s="10">
        <v>93.29087868261932</v>
      </c>
      <c r="C4" s="10">
        <v>95.68361086765995</v>
      </c>
      <c r="D4" s="10">
        <v>92.86314021830394</v>
      </c>
      <c r="E4" s="34">
        <v>0.06030701754385965</v>
      </c>
      <c r="F4" s="10">
        <v>77.94977640178878</v>
      </c>
      <c r="G4" s="10">
        <v>29.00898247680754</v>
      </c>
      <c r="H4" s="10">
        <v>92.96669588080631</v>
      </c>
      <c r="I4" s="10">
        <v>93.15701091519732</v>
      </c>
      <c r="J4" s="34">
        <v>0.021044509136824385</v>
      </c>
      <c r="K4" s="10">
        <v>11.820077678076032</v>
      </c>
    </row>
    <row r="5" spans="1:11" ht="12.75">
      <c r="A5" s="8" t="str">
        <f>'[1]Harjumaa'!$A$2</f>
        <v>Harjumaa</v>
      </c>
      <c r="B5" s="10">
        <v>93.63716424482607</v>
      </c>
      <c r="C5" s="10">
        <v>96.90265486725664</v>
      </c>
      <c r="D5" s="10">
        <v>93.24424647364513</v>
      </c>
      <c r="E5" s="34">
        <v>0.16762898118830322</v>
      </c>
      <c r="F5" s="10">
        <v>82.66767143933686</v>
      </c>
      <c r="G5" s="10">
        <v>16.379863189397177</v>
      </c>
      <c r="H5" s="10">
        <v>62.16814159292036</v>
      </c>
      <c r="I5" s="10">
        <v>84.33556050482554</v>
      </c>
      <c r="J5" s="34">
        <v>0.09212344541685859</v>
      </c>
      <c r="K5" s="10">
        <v>3.4175334323922733</v>
      </c>
    </row>
    <row r="6" spans="1:11" ht="12.75">
      <c r="A6" s="8" t="str">
        <f>'[1]Hiiumaa'!$A$2</f>
        <v>Hiiumaa</v>
      </c>
      <c r="B6" s="10">
        <v>96.30996309963099</v>
      </c>
      <c r="C6" s="10">
        <v>96.7741935483871</v>
      </c>
      <c r="D6" s="10">
        <v>96.62921348314607</v>
      </c>
      <c r="E6" s="34">
        <v>0.6430868167202572</v>
      </c>
      <c r="F6" s="10">
        <v>95.17241379310344</v>
      </c>
      <c r="G6" s="10">
        <v>11.486962649753348</v>
      </c>
      <c r="H6" s="10">
        <v>82.25806451612904</v>
      </c>
      <c r="I6" s="10">
        <v>75.28089887640449</v>
      </c>
      <c r="J6" s="34">
        <v>0</v>
      </c>
      <c r="K6" s="10">
        <v>2.894356005788712</v>
      </c>
    </row>
    <row r="7" spans="1:11" ht="12.75">
      <c r="A7" s="8" t="str">
        <f>'[1]Narva'!$A$2</f>
        <v>Narva</v>
      </c>
      <c r="B7" s="10">
        <v>95.52368535419383</v>
      </c>
      <c r="C7" s="10">
        <v>98.41269841269842</v>
      </c>
      <c r="D7" s="10">
        <v>96.01706970128022</v>
      </c>
      <c r="E7" s="34">
        <v>0.18960940462646947</v>
      </c>
      <c r="F7" s="10">
        <v>81.51765589782119</v>
      </c>
      <c r="G7" s="10">
        <v>16.605714285714285</v>
      </c>
      <c r="H7" s="10">
        <v>59.307359307359306</v>
      </c>
      <c r="I7" s="10">
        <v>81.50782361308677</v>
      </c>
      <c r="J7" s="34">
        <v>0.0550297160466652</v>
      </c>
      <c r="K7" s="10">
        <v>0.34186019097017567</v>
      </c>
    </row>
    <row r="8" spans="1:11" ht="12.75">
      <c r="A8" s="8" t="str">
        <f>'[1]Ida-Virumaa'!$A$2</f>
        <v>Ida-Virumaa</v>
      </c>
      <c r="B8" s="10">
        <v>96.65963431786217</v>
      </c>
      <c r="C8" s="10">
        <v>98.61271676300578</v>
      </c>
      <c r="D8" s="10">
        <v>96.0093896713615</v>
      </c>
      <c r="E8" s="34">
        <v>0.21334958854007924</v>
      </c>
      <c r="F8" s="10">
        <v>84.97041420118343</v>
      </c>
      <c r="G8" s="10">
        <v>15.598078197481776</v>
      </c>
      <c r="H8" s="10">
        <v>70.86705202312139</v>
      </c>
      <c r="I8" s="10">
        <v>77.8169014084507</v>
      </c>
      <c r="J8" s="34">
        <v>0.03197697657686466</v>
      </c>
      <c r="K8" s="10">
        <v>0.39082412914188613</v>
      </c>
    </row>
    <row r="9" spans="1:11" ht="12.75">
      <c r="A9" s="8" t="str">
        <f>'[1]Jõgevamaa'!$A$2</f>
        <v>Jõgevamaa</v>
      </c>
      <c r="B9" s="10">
        <v>97.30893433799784</v>
      </c>
      <c r="C9" s="10">
        <v>98.59649122807018</v>
      </c>
      <c r="D9" s="10">
        <v>98.91304347826087</v>
      </c>
      <c r="E9" s="34">
        <v>0</v>
      </c>
      <c r="F9" s="10">
        <v>92.80442804428044</v>
      </c>
      <c r="G9" s="10">
        <v>12.25499524262607</v>
      </c>
      <c r="H9" s="10">
        <v>81.40350877192982</v>
      </c>
      <c r="I9" s="10">
        <v>82.6086956521739</v>
      </c>
      <c r="J9" s="34">
        <v>0</v>
      </c>
      <c r="K9" s="10">
        <v>0.6609642301710731</v>
      </c>
    </row>
    <row r="10" spans="1:11" ht="12.75">
      <c r="A10" s="8" t="str">
        <f>'[1]Järvamaa'!$A$2</f>
        <v>Järvamaa</v>
      </c>
      <c r="B10" s="10">
        <v>95.58058925476602</v>
      </c>
      <c r="C10" s="10">
        <v>98.1981981981982</v>
      </c>
      <c r="D10" s="10">
        <v>95.89442815249267</v>
      </c>
      <c r="E10" s="34">
        <v>0.15071590052750566</v>
      </c>
      <c r="F10" s="10">
        <v>92.4812030075188</v>
      </c>
      <c r="G10" s="10">
        <v>16.182733255903987</v>
      </c>
      <c r="H10" s="10">
        <v>82.58258258258259</v>
      </c>
      <c r="I10" s="10">
        <v>89.44281524926686</v>
      </c>
      <c r="J10" s="34">
        <v>0.056190297808578385</v>
      </c>
      <c r="K10" s="10">
        <v>2.5707453168593064</v>
      </c>
    </row>
    <row r="11" spans="1:11" ht="12.75">
      <c r="A11" s="8" t="str">
        <f>'[1]Läänemaa'!$A$2</f>
        <v>Läänemaa</v>
      </c>
      <c r="B11" s="10">
        <v>94.22336328626444</v>
      </c>
      <c r="C11" s="10">
        <v>97.72727272727273</v>
      </c>
      <c r="D11" s="10">
        <v>91.02564102564102</v>
      </c>
      <c r="E11" s="34">
        <v>0.22123893805309736</v>
      </c>
      <c r="F11" s="10">
        <v>82.07964601769912</v>
      </c>
      <c r="G11" s="10">
        <v>11.868242393764143</v>
      </c>
      <c r="H11" s="10">
        <v>65.9090909090909</v>
      </c>
      <c r="I11" s="10">
        <v>81.62393162393163</v>
      </c>
      <c r="J11" s="34">
        <v>0</v>
      </c>
      <c r="K11" s="10">
        <v>0.5664263645726055</v>
      </c>
    </row>
    <row r="12" spans="1:11" ht="12.75">
      <c r="A12" s="8" t="str">
        <f>'[1]Lääne-Virumaa'!$A$2</f>
        <v>Lääne-Virumaa</v>
      </c>
      <c r="B12" s="10">
        <v>94.89603024574669</v>
      </c>
      <c r="C12" s="10">
        <v>98.52459016393442</v>
      </c>
      <c r="D12" s="10">
        <v>95.53429027113238</v>
      </c>
      <c r="E12" s="34">
        <v>0.2777777777777778</v>
      </c>
      <c r="F12" s="10">
        <v>90.44117647058823</v>
      </c>
      <c r="G12" s="10">
        <v>15.612234731493475</v>
      </c>
      <c r="H12" s="10">
        <v>87.37704918032787</v>
      </c>
      <c r="I12" s="10">
        <v>87.40031897926634</v>
      </c>
      <c r="J12" s="34">
        <v>0.06704338664878844</v>
      </c>
      <c r="K12" s="10">
        <v>3.172329103561195</v>
      </c>
    </row>
    <row r="13" spans="1:11" ht="12.75">
      <c r="A13" s="8" t="str">
        <f>'[1]Põlvamaa'!$A$2</f>
        <v>Põlvamaa</v>
      </c>
      <c r="B13" s="10">
        <v>96.98660714285714</v>
      </c>
      <c r="C13" s="10">
        <v>99.2156862745098</v>
      </c>
      <c r="D13" s="10">
        <v>98.47328244274809</v>
      </c>
      <c r="E13" s="34">
        <v>0.09775171065493646</v>
      </c>
      <c r="F13" s="10">
        <v>89.94307400379506</v>
      </c>
      <c r="G13" s="10">
        <v>16.554289700069752</v>
      </c>
      <c r="H13" s="10">
        <v>91.37254901960785</v>
      </c>
      <c r="I13" s="10">
        <v>91.22137404580153</v>
      </c>
      <c r="J13" s="34">
        <v>0.022583559168925023</v>
      </c>
      <c r="K13" s="10">
        <v>2.3605150214592276</v>
      </c>
    </row>
    <row r="14" spans="1:11" ht="12.75">
      <c r="A14" s="8" t="str">
        <f>'[1]Pärnumaa'!$A$2</f>
        <v>Pärnumaa</v>
      </c>
      <c r="B14" s="10">
        <v>95.02683363148479</v>
      </c>
      <c r="C14" s="10">
        <v>97.51243781094527</v>
      </c>
      <c r="D14" s="10">
        <v>95.42168674698796</v>
      </c>
      <c r="E14" s="34">
        <v>0.0916310323762981</v>
      </c>
      <c r="F14" s="10">
        <v>85.79369981470043</v>
      </c>
      <c r="G14" s="10">
        <v>15.349264705882353</v>
      </c>
      <c r="H14" s="10">
        <v>70.8955223880597</v>
      </c>
      <c r="I14" s="10">
        <v>86.02409638554217</v>
      </c>
      <c r="J14" s="34">
        <v>0.014776505356483192</v>
      </c>
      <c r="K14" s="10">
        <v>2.8638867033831628</v>
      </c>
    </row>
    <row r="15" spans="1:11" ht="12.75">
      <c r="A15" s="8" t="str">
        <f>'[1]Raplamaa'!$A$2</f>
        <v>Raplamaa</v>
      </c>
      <c r="B15" s="10">
        <v>97.84172661870504</v>
      </c>
      <c r="C15" s="10">
        <v>98.6376021798365</v>
      </c>
      <c r="D15" s="10">
        <v>97.75641025641026</v>
      </c>
      <c r="E15" s="34">
        <v>0</v>
      </c>
      <c r="F15" s="10">
        <v>90.8132530120482</v>
      </c>
      <c r="G15" s="10">
        <v>16.899852724594993</v>
      </c>
      <c r="H15" s="10">
        <v>62.12534059945504</v>
      </c>
      <c r="I15" s="10">
        <v>97.75641025641026</v>
      </c>
      <c r="J15" s="34">
        <v>0</v>
      </c>
      <c r="K15" s="10">
        <v>0.24546827794561935</v>
      </c>
    </row>
    <row r="16" spans="1:11" ht="12.75">
      <c r="A16" s="8" t="str">
        <f>'[1]Saaremaa'!$A$2</f>
        <v>Saaremaa</v>
      </c>
      <c r="B16" s="10">
        <v>95.38310412573674</v>
      </c>
      <c r="C16" s="10">
        <v>99.04761904761905</v>
      </c>
      <c r="D16" s="10">
        <v>94.24920127795527</v>
      </c>
      <c r="E16" s="34">
        <v>0.41562759767248547</v>
      </c>
      <c r="F16" s="10">
        <v>88.36805555555556</v>
      </c>
      <c r="G16" s="10">
        <v>13.744075829383887</v>
      </c>
      <c r="H16" s="10">
        <v>82.22222222222223</v>
      </c>
      <c r="I16" s="10">
        <v>72.52396166134186</v>
      </c>
      <c r="J16" s="34">
        <v>0.09924573243350536</v>
      </c>
      <c r="K16" s="10">
        <v>0.31752751905165116</v>
      </c>
    </row>
    <row r="17" spans="1:11" ht="12.75">
      <c r="A17" s="8" t="str">
        <f>'[1]Tartumaa'!$A$2</f>
        <v>Tartumaa</v>
      </c>
      <c r="B17" s="10">
        <v>97.0099109692592</v>
      </c>
      <c r="C17" s="10">
        <v>98.4822934232715</v>
      </c>
      <c r="D17" s="10">
        <v>97.27019498607243</v>
      </c>
      <c r="E17" s="34">
        <v>0.1588218307825585</v>
      </c>
      <c r="F17" s="10">
        <v>92.71619268717353</v>
      </c>
      <c r="G17" s="10">
        <v>19.93466898954704</v>
      </c>
      <c r="H17" s="10">
        <v>81.84373243395166</v>
      </c>
      <c r="I17" s="10">
        <v>89.74930362116991</v>
      </c>
      <c r="J17" s="34">
        <v>0.04178331174528893</v>
      </c>
      <c r="K17" s="10">
        <v>3.0249910104279034</v>
      </c>
    </row>
    <row r="18" spans="1:11" ht="12.75">
      <c r="A18" s="8" t="str">
        <f>'[1]Valgamaa'!$A$2</f>
        <v>Valgamaa</v>
      </c>
      <c r="B18" s="10">
        <v>97.08249496981891</v>
      </c>
      <c r="C18" s="10">
        <v>96.98996655518394</v>
      </c>
      <c r="D18" s="10">
        <v>97.36842105263158</v>
      </c>
      <c r="E18" s="34">
        <v>0.338409475465313</v>
      </c>
      <c r="F18" s="10">
        <v>93.84615384615384</v>
      </c>
      <c r="G18" s="10">
        <v>15.451491800039518</v>
      </c>
      <c r="H18" s="10">
        <v>83.61204013377926</v>
      </c>
      <c r="I18" s="10">
        <v>86.84210526315789</v>
      </c>
      <c r="J18" s="34">
        <v>0.15240998285387694</v>
      </c>
      <c r="K18" s="10">
        <v>0.7667473769168685</v>
      </c>
    </row>
    <row r="19" spans="1:11" ht="12.75">
      <c r="A19" s="8" t="str">
        <f>'[1]Viljandimaa'!$A$2</f>
        <v>Viljandimaa</v>
      </c>
      <c r="B19" s="10">
        <v>96.60606060606061</v>
      </c>
      <c r="C19" s="10">
        <v>98.57142857142857</v>
      </c>
      <c r="D19" s="10">
        <v>97.6842105263158</v>
      </c>
      <c r="E19" s="34">
        <v>0.105318588730911</v>
      </c>
      <c r="F19" s="10">
        <v>95.08196721311475</v>
      </c>
      <c r="G19" s="10">
        <v>15.059328452411007</v>
      </c>
      <c r="H19" s="10">
        <v>90.20408163265306</v>
      </c>
      <c r="I19" s="10">
        <v>87.15789473684211</v>
      </c>
      <c r="J19" s="34">
        <v>0.012238404112103782</v>
      </c>
      <c r="K19" s="10">
        <v>1.3984203029910656</v>
      </c>
    </row>
    <row r="20" spans="1:11" ht="13.5" thickBot="1">
      <c r="A20" s="8" t="str">
        <f>'[1]Võrumaa'!$A$2</f>
        <v>Võrumaa</v>
      </c>
      <c r="B20" s="10">
        <v>94.21052631578948</v>
      </c>
      <c r="C20" s="10">
        <v>97.35973597359735</v>
      </c>
      <c r="D20" s="10">
        <v>96.96969696969697</v>
      </c>
      <c r="E20" s="34">
        <v>0.07513148009015777</v>
      </c>
      <c r="F20" s="10">
        <v>90.7051282051282</v>
      </c>
      <c r="G20" s="10">
        <v>14.419178565133086</v>
      </c>
      <c r="H20" s="10">
        <v>87.12871287128714</v>
      </c>
      <c r="I20" s="10">
        <v>96.96969696969697</v>
      </c>
      <c r="J20" s="34">
        <v>0.18758526603001363</v>
      </c>
      <c r="K20" s="10">
        <v>0</v>
      </c>
    </row>
    <row r="21" spans="1:11" ht="13.5" thickBot="1">
      <c r="A21" s="19" t="s">
        <v>10</v>
      </c>
      <c r="B21" s="21">
        <v>94.92832319721981</v>
      </c>
      <c r="C21" s="21">
        <v>97.28676470588235</v>
      </c>
      <c r="D21" s="21">
        <v>94.90170663210196</v>
      </c>
      <c r="E21" s="43">
        <v>0.13379417995317203</v>
      </c>
      <c r="F21" s="21">
        <v>84.94383722249536</v>
      </c>
      <c r="G21" s="21">
        <v>19.85140813021897</v>
      </c>
      <c r="H21" s="21">
        <v>81.23529411764706</v>
      </c>
      <c r="I21" s="21">
        <v>88.39202131489883</v>
      </c>
      <c r="J21" s="43">
        <v>0.04421900095553703</v>
      </c>
      <c r="K21" s="22">
        <v>5.055645756457564</v>
      </c>
    </row>
    <row r="22" spans="1:11" ht="13.5" thickBot="1">
      <c r="A22" s="6" t="s">
        <v>11</v>
      </c>
      <c r="B22" s="38">
        <v>94.9</v>
      </c>
      <c r="C22" s="38">
        <v>97.1</v>
      </c>
      <c r="D22" s="38">
        <v>95.8</v>
      </c>
      <c r="E22" s="44">
        <v>0.14</v>
      </c>
      <c r="F22" s="38">
        <v>84.4</v>
      </c>
      <c r="G22" s="38">
        <v>7.1</v>
      </c>
      <c r="H22" s="38">
        <v>35.8</v>
      </c>
      <c r="I22" s="38">
        <v>36.7</v>
      </c>
      <c r="J22" s="44">
        <v>0.03</v>
      </c>
      <c r="K22" s="45">
        <v>1.3</v>
      </c>
    </row>
  </sheetData>
  <mergeCells count="4">
    <mergeCell ref="B2:F2"/>
    <mergeCell ref="G2:K2"/>
    <mergeCell ref="A2:A3"/>
    <mergeCell ref="A1:J1"/>
  </mergeCells>
  <printOptions/>
  <pageMargins left="0.55" right="0.51" top="1" bottom="1" header="0.5" footer="0.5"/>
  <pageSetup horizontalDpi="360" verticalDpi="36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H29" sqref="H29"/>
    </sheetView>
  </sheetViews>
  <sheetFormatPr defaultColWidth="9.140625" defaultRowHeight="12.75"/>
  <cols>
    <col min="1" max="1" width="20.57421875" style="0" customWidth="1"/>
    <col min="3" max="3" width="10.00390625" style="0" customWidth="1"/>
    <col min="4" max="4" width="8.8515625" style="0" customWidth="1"/>
    <col min="6" max="6" width="11.00390625" style="0" customWidth="1"/>
    <col min="8" max="8" width="11.28125" style="0" customWidth="1"/>
    <col min="9" max="9" width="8.421875" style="0" customWidth="1"/>
  </cols>
  <sheetData>
    <row r="1" spans="1:7" ht="15.75">
      <c r="A1" s="77" t="s">
        <v>36</v>
      </c>
      <c r="B1" s="77"/>
      <c r="C1" s="77"/>
      <c r="D1" s="77"/>
      <c r="E1" s="77"/>
      <c r="F1" s="77"/>
      <c r="G1" s="77"/>
    </row>
    <row r="2" spans="1:9" ht="12.75">
      <c r="A2" s="78" t="s">
        <v>1</v>
      </c>
      <c r="B2" s="80" t="s">
        <v>37</v>
      </c>
      <c r="C2" s="81"/>
      <c r="D2" s="81"/>
      <c r="E2" s="81"/>
      <c r="F2" s="81"/>
      <c r="G2" s="81"/>
      <c r="H2" s="81"/>
      <c r="I2" s="82"/>
    </row>
    <row r="3" spans="1:9" ht="43.5" customHeight="1">
      <c r="A3" s="79"/>
      <c r="B3" s="29" t="s">
        <v>38</v>
      </c>
      <c r="C3" s="30" t="s">
        <v>32</v>
      </c>
      <c r="D3" s="31" t="s">
        <v>33</v>
      </c>
      <c r="E3" s="46" t="s">
        <v>39</v>
      </c>
      <c r="F3" s="32" t="s">
        <v>19</v>
      </c>
      <c r="G3" s="46" t="s">
        <v>40</v>
      </c>
      <c r="H3" s="32" t="s">
        <v>21</v>
      </c>
      <c r="I3" s="32" t="s">
        <v>41</v>
      </c>
    </row>
    <row r="4" spans="1:11" ht="12.75">
      <c r="A4" s="8" t="str">
        <f>'[1]Tallinn'!A2</f>
        <v>Tallinn</v>
      </c>
      <c r="B4" s="10">
        <v>97.0402002650567</v>
      </c>
      <c r="C4" s="10">
        <v>95.68361086765995</v>
      </c>
      <c r="D4" s="10">
        <v>93.28295549958018</v>
      </c>
      <c r="E4" s="10">
        <v>92.86781887459739</v>
      </c>
      <c r="F4" s="9" t="s">
        <v>65</v>
      </c>
      <c r="G4" s="10">
        <v>86.04829296761015</v>
      </c>
      <c r="H4" s="9" t="s">
        <v>68</v>
      </c>
      <c r="I4" s="34">
        <v>0.03858160008417803</v>
      </c>
      <c r="J4" s="47"/>
      <c r="K4" s="47"/>
    </row>
    <row r="5" spans="1:11" ht="12.75">
      <c r="A5" s="8" t="str">
        <f>'[1]Harjumaa'!A2</f>
        <v>Harjumaa</v>
      </c>
      <c r="B5" s="10">
        <v>97.99593843522874</v>
      </c>
      <c r="C5" s="10">
        <v>96.976401179941</v>
      </c>
      <c r="D5" s="10">
        <v>93.83815887156645</v>
      </c>
      <c r="E5" s="10">
        <v>96.01165002377556</v>
      </c>
      <c r="F5" s="9" t="s">
        <v>66</v>
      </c>
      <c r="G5" s="10">
        <v>94.8473282442748</v>
      </c>
      <c r="H5" s="9" t="s">
        <v>69</v>
      </c>
      <c r="I5" s="34">
        <v>0.10747735298633503</v>
      </c>
      <c r="J5" s="47"/>
      <c r="K5" s="47"/>
    </row>
    <row r="6" spans="1:11" ht="12.75">
      <c r="A6" s="8" t="str">
        <f>'[1]Hiiumaa'!A2</f>
        <v>Hiiumaa</v>
      </c>
      <c r="B6" s="10">
        <v>99.01338971106414</v>
      </c>
      <c r="C6" s="10">
        <v>96.7741935483871</v>
      </c>
      <c r="D6" s="10">
        <v>96.62921348314607</v>
      </c>
      <c r="E6" s="10">
        <v>98.91724671307038</v>
      </c>
      <c r="F6" s="9" t="s">
        <v>54</v>
      </c>
      <c r="G6" s="10">
        <v>94.40089585666293</v>
      </c>
      <c r="H6" s="9" t="s">
        <v>69</v>
      </c>
      <c r="I6" s="34">
        <v>0.06854009595613433</v>
      </c>
      <c r="J6" s="47"/>
      <c r="K6" s="47"/>
    </row>
    <row r="7" spans="1:11" ht="12.75">
      <c r="A7" s="8" t="str">
        <f>'[1]Narva'!A2</f>
        <v>Narva</v>
      </c>
      <c r="B7" s="10">
        <v>98.54857142857144</v>
      </c>
      <c r="C7" s="10">
        <v>98.41269841269842</v>
      </c>
      <c r="D7" s="10">
        <v>96.15931721194879</v>
      </c>
      <c r="E7" s="10">
        <v>96.11825192802057</v>
      </c>
      <c r="F7" s="9" t="s">
        <v>67</v>
      </c>
      <c r="G7" s="10">
        <v>91.45376441329414</v>
      </c>
      <c r="H7" s="9" t="s">
        <v>69</v>
      </c>
      <c r="I7" s="34">
        <v>0.06603565925599823</v>
      </c>
      <c r="J7" s="47"/>
      <c r="K7" s="47"/>
    </row>
    <row r="8" spans="1:11" ht="12.75">
      <c r="A8" s="8" t="str">
        <f>'[1]Ida-Virumaa'!A2</f>
        <v>Ida-Virumaa</v>
      </c>
      <c r="B8" s="10">
        <v>98.94797879390325</v>
      </c>
      <c r="C8" s="10">
        <v>98.61271676300578</v>
      </c>
      <c r="D8" s="10">
        <v>96.0093896713615</v>
      </c>
      <c r="E8" s="10">
        <v>96.75764792086463</v>
      </c>
      <c r="F8" s="9" t="s">
        <v>23</v>
      </c>
      <c r="G8" s="10">
        <v>95.74183976261128</v>
      </c>
      <c r="H8" s="9" t="s">
        <v>70</v>
      </c>
      <c r="I8" s="34">
        <v>0.1359021504516748</v>
      </c>
      <c r="J8" s="47"/>
      <c r="K8" s="47"/>
    </row>
    <row r="9" spans="1:11" ht="12.75">
      <c r="A9" s="8" t="str">
        <f>'[1]Jõgevamaa'!A2</f>
        <v>Jõgevamaa</v>
      </c>
      <c r="B9" s="10">
        <v>99.27687916270219</v>
      </c>
      <c r="C9" s="10">
        <v>98.59649122807018</v>
      </c>
      <c r="D9" s="10">
        <v>98.91304347826087</v>
      </c>
      <c r="E9" s="10">
        <v>98.95234182415777</v>
      </c>
      <c r="F9" s="9" t="s">
        <v>67</v>
      </c>
      <c r="G9" s="10">
        <v>97.67926212436775</v>
      </c>
      <c r="H9" s="9" t="s">
        <v>70</v>
      </c>
      <c r="I9" s="34">
        <v>0.09237021984112322</v>
      </c>
      <c r="J9" s="47"/>
      <c r="K9" s="47"/>
    </row>
    <row r="10" spans="1:11" ht="12.75">
      <c r="A10" s="8" t="str">
        <f>'[1]Järvamaa'!A2</f>
        <v>Järvamaa</v>
      </c>
      <c r="B10" s="10">
        <v>98.68370112272551</v>
      </c>
      <c r="C10" s="10">
        <v>98.1981981981982</v>
      </c>
      <c r="D10" s="10">
        <v>95.89442815249267</v>
      </c>
      <c r="E10" s="10">
        <v>98.26812059012187</v>
      </c>
      <c r="F10" s="9" t="s">
        <v>67</v>
      </c>
      <c r="G10" s="10">
        <v>96.56862745098039</v>
      </c>
      <c r="H10" s="9" t="s">
        <v>70</v>
      </c>
      <c r="I10" s="34">
        <v>0.07492039707810451</v>
      </c>
      <c r="J10" s="47"/>
      <c r="K10" s="47"/>
    </row>
    <row r="11" spans="1:11" ht="12.75">
      <c r="A11" s="8" t="str">
        <f>'[1]Läänemaa'!A2</f>
        <v>Läänemaa</v>
      </c>
      <c r="B11" s="10">
        <v>99.01936132763389</v>
      </c>
      <c r="C11" s="10">
        <v>97.72727272727273</v>
      </c>
      <c r="D11" s="10">
        <v>93.58974358974359</v>
      </c>
      <c r="E11" s="10">
        <v>97.28767123287672</v>
      </c>
      <c r="F11" s="9" t="s">
        <v>23</v>
      </c>
      <c r="G11" s="10">
        <v>96.56137544982008</v>
      </c>
      <c r="H11" s="9" t="s">
        <v>69</v>
      </c>
      <c r="I11" s="34">
        <v>0.07313505607020965</v>
      </c>
      <c r="J11" s="47"/>
      <c r="K11" s="47"/>
    </row>
    <row r="12" spans="1:11" ht="12.75">
      <c r="A12" s="8" t="str">
        <f>'[1]Lääne-Virumaa'!A2</f>
        <v>Lääne-Virumaa</v>
      </c>
      <c r="B12" s="10">
        <v>98.52545581349008</v>
      </c>
      <c r="C12" s="10">
        <v>98.85245901639344</v>
      </c>
      <c r="D12" s="10">
        <v>95.85326953748006</v>
      </c>
      <c r="E12" s="10">
        <v>97.80207763805358</v>
      </c>
      <c r="F12" s="9" t="s">
        <v>67</v>
      </c>
      <c r="G12" s="10">
        <v>95.20351292011485</v>
      </c>
      <c r="H12" s="9" t="s">
        <v>69</v>
      </c>
      <c r="I12" s="34">
        <v>0.19155253328225266</v>
      </c>
      <c r="J12" s="47"/>
      <c r="K12" s="47"/>
    </row>
    <row r="13" spans="1:11" ht="12.75">
      <c r="A13" s="8" t="str">
        <f>'[1]Põlvamaa'!A2</f>
        <v>Põlvamaa</v>
      </c>
      <c r="B13" s="10">
        <v>98.90723087654034</v>
      </c>
      <c r="C13" s="10">
        <v>99.2156862745098</v>
      </c>
      <c r="D13" s="10">
        <v>98.47328244274809</v>
      </c>
      <c r="E13" s="10">
        <v>97.86368260427264</v>
      </c>
      <c r="F13" s="9" t="s">
        <v>67</v>
      </c>
      <c r="G13" s="10">
        <v>93.7382119954734</v>
      </c>
      <c r="H13" s="9" t="s">
        <v>69</v>
      </c>
      <c r="I13" s="34">
        <v>0.045167118337850046</v>
      </c>
      <c r="J13" s="47"/>
      <c r="K13" s="47"/>
    </row>
    <row r="14" spans="1:11" ht="12.75">
      <c r="A14" s="8" t="str">
        <f>'[1]Pärnumaa'!A2</f>
        <v>Pärnumaa</v>
      </c>
      <c r="B14" s="10">
        <v>98.59834558823529</v>
      </c>
      <c r="C14" s="10">
        <v>97.88557213930348</v>
      </c>
      <c r="D14" s="10">
        <v>95.66265060240964</v>
      </c>
      <c r="E14" s="10">
        <v>97.34006734006734</v>
      </c>
      <c r="F14" s="9" t="s">
        <v>67</v>
      </c>
      <c r="G14" s="10">
        <v>96.26433079994847</v>
      </c>
      <c r="H14" s="9" t="s">
        <v>70</v>
      </c>
      <c r="I14" s="34">
        <v>0.05171776874769117</v>
      </c>
      <c r="J14" s="47"/>
      <c r="K14" s="47"/>
    </row>
    <row r="15" spans="1:11" ht="12.75">
      <c r="A15" s="8" t="str">
        <f>'[1]Raplamaa'!A2</f>
        <v>Raplamaa</v>
      </c>
      <c r="B15" s="10">
        <v>99.48453608247422</v>
      </c>
      <c r="C15" s="10">
        <v>98.6376021798365</v>
      </c>
      <c r="D15" s="10">
        <v>97.75641025641026</v>
      </c>
      <c r="E15" s="10">
        <v>98.65569823434991</v>
      </c>
      <c r="F15" s="9" t="s">
        <v>67</v>
      </c>
      <c r="G15" s="10">
        <v>98.86223862238623</v>
      </c>
      <c r="H15" s="9" t="s">
        <v>70</v>
      </c>
      <c r="I15" s="34">
        <v>0.0711743772241993</v>
      </c>
      <c r="J15" s="48"/>
      <c r="K15" s="48"/>
    </row>
    <row r="16" spans="1:11" ht="12.75">
      <c r="A16" s="8" t="str">
        <f>'[1]Saaremaa'!A2</f>
        <v>Saaremaa</v>
      </c>
      <c r="B16" s="10">
        <v>98.78425716051926</v>
      </c>
      <c r="C16" s="10">
        <v>99.04761904761905</v>
      </c>
      <c r="D16" s="10">
        <v>93.9297124600639</v>
      </c>
      <c r="E16" s="10">
        <v>97.91430514622535</v>
      </c>
      <c r="F16" s="9" t="s">
        <v>23</v>
      </c>
      <c r="G16" s="10">
        <v>91.31736526946108</v>
      </c>
      <c r="H16" s="9" t="s">
        <v>24</v>
      </c>
      <c r="I16" s="34">
        <v>0.19849146486701072</v>
      </c>
      <c r="J16" s="49"/>
      <c r="K16" s="49"/>
    </row>
    <row r="17" spans="1:11" ht="12.75">
      <c r="A17" s="8" t="str">
        <f>'[1]Tartumaa'!A2</f>
        <v>Tartumaa</v>
      </c>
      <c r="B17" s="10">
        <v>99.07229965156795</v>
      </c>
      <c r="C17" s="10">
        <v>98.76335019673974</v>
      </c>
      <c r="D17" s="10">
        <v>97.38161559888579</v>
      </c>
      <c r="E17" s="10">
        <v>98.23986701217426</v>
      </c>
      <c r="F17" s="9" t="s">
        <v>67</v>
      </c>
      <c r="G17" s="10">
        <v>96.65927932364771</v>
      </c>
      <c r="H17" s="9" t="s">
        <v>70</v>
      </c>
      <c r="I17" s="34">
        <v>0.07103162996699118</v>
      </c>
      <c r="J17" s="33"/>
      <c r="K17" s="33"/>
    </row>
    <row r="18" spans="1:11" ht="12.75">
      <c r="A18" s="8" t="str">
        <f>'[1]Valgamaa'!A2</f>
        <v>Valgamaa</v>
      </c>
      <c r="B18" s="10">
        <v>99.2294013040901</v>
      </c>
      <c r="C18" s="10">
        <v>96.98996655518394</v>
      </c>
      <c r="D18" s="10">
        <v>97.36842105263158</v>
      </c>
      <c r="E18" s="10">
        <v>98.90369733447979</v>
      </c>
      <c r="F18" s="9" t="s">
        <v>67</v>
      </c>
      <c r="G18" s="10">
        <v>96.56075990828693</v>
      </c>
      <c r="H18" s="9" t="s">
        <v>70</v>
      </c>
      <c r="I18" s="34">
        <v>0.15240998285387694</v>
      </c>
      <c r="J18" s="33"/>
      <c r="K18" s="33"/>
    </row>
    <row r="19" spans="1:11" ht="12.75">
      <c r="A19" s="8" t="str">
        <f>'[1]Viljandimaa'!A2</f>
        <v>Viljandimaa</v>
      </c>
      <c r="B19" s="10">
        <v>99.10376167634436</v>
      </c>
      <c r="C19" s="10">
        <v>98.77551020408163</v>
      </c>
      <c r="D19" s="10">
        <v>97.6842105263158</v>
      </c>
      <c r="E19" s="10">
        <v>98.689293598234</v>
      </c>
      <c r="F19" s="9" t="s">
        <v>67</v>
      </c>
      <c r="G19" s="10">
        <v>94.71511147811727</v>
      </c>
      <c r="H19" s="9" t="s">
        <v>69</v>
      </c>
      <c r="I19" s="34">
        <v>0.036715212336311344</v>
      </c>
      <c r="J19" s="33"/>
      <c r="K19" s="33"/>
    </row>
    <row r="20" spans="1:11" ht="13.5" thickBot="1">
      <c r="A20" s="8" t="str">
        <f>'[1]Võrumaa'!A2</f>
        <v>Võrumaa</v>
      </c>
      <c r="B20" s="10">
        <v>98.69557553322757</v>
      </c>
      <c r="C20" s="10">
        <v>97.35973597359735</v>
      </c>
      <c r="D20" s="10">
        <v>96.96969696969697</v>
      </c>
      <c r="E20" s="10">
        <v>98.64262167927089</v>
      </c>
      <c r="F20" s="9" t="s">
        <v>23</v>
      </c>
      <c r="G20" s="10">
        <v>96.48414985590779</v>
      </c>
      <c r="H20" s="9" t="s">
        <v>69</v>
      </c>
      <c r="I20" s="34">
        <v>0.18758526603001363</v>
      </c>
      <c r="J20" s="33"/>
      <c r="K20" s="33"/>
    </row>
    <row r="21" spans="1:11" ht="13.5" thickBot="1">
      <c r="A21" s="19" t="s">
        <v>10</v>
      </c>
      <c r="B21" s="21">
        <v>98.27595330574576</v>
      </c>
      <c r="C21" s="21">
        <v>97.375</v>
      </c>
      <c r="D21" s="21">
        <v>95.18974580542954</v>
      </c>
      <c r="E21" s="21">
        <v>96.28280442804429</v>
      </c>
      <c r="F21" s="20" t="s">
        <v>23</v>
      </c>
      <c r="G21" s="21">
        <v>93.0706457049811</v>
      </c>
      <c r="H21" s="20" t="s">
        <v>69</v>
      </c>
      <c r="I21" s="35">
        <v>0.08183056498668348</v>
      </c>
      <c r="J21" s="33"/>
      <c r="K21" s="33"/>
    </row>
    <row r="22" spans="1:11" ht="13.5" thickBot="1">
      <c r="A22" s="6" t="s">
        <v>11</v>
      </c>
      <c r="B22" s="38">
        <v>98.4</v>
      </c>
      <c r="C22" s="38">
        <v>97.5</v>
      </c>
      <c r="D22" s="38">
        <v>95.9</v>
      </c>
      <c r="E22" s="38">
        <v>96.5</v>
      </c>
      <c r="F22" s="37" t="s">
        <v>23</v>
      </c>
      <c r="G22" s="38">
        <v>93.3</v>
      </c>
      <c r="H22" s="37" t="s">
        <v>42</v>
      </c>
      <c r="I22" s="39">
        <v>0.08</v>
      </c>
      <c r="J22" s="33"/>
      <c r="K22" s="33"/>
    </row>
  </sheetData>
  <mergeCells count="3">
    <mergeCell ref="A2:A3"/>
    <mergeCell ref="A1:G1"/>
    <mergeCell ref="B2:I2"/>
  </mergeCells>
  <printOptions/>
  <pageMargins left="0.75" right="0.75" top="1" bottom="1" header="0.5" footer="0.5"/>
  <pageSetup horizontalDpi="360" verticalDpi="36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H28" sqref="H28"/>
    </sheetView>
  </sheetViews>
  <sheetFormatPr defaultColWidth="9.140625" defaultRowHeight="12.75"/>
  <cols>
    <col min="1" max="1" width="21.00390625" style="0" bestFit="1" customWidth="1"/>
    <col min="3" max="3" width="9.00390625" style="0" bestFit="1" customWidth="1"/>
    <col min="4" max="4" width="10.140625" style="0" bestFit="1" customWidth="1"/>
    <col min="5" max="5" width="9.00390625" style="0" bestFit="1" customWidth="1"/>
    <col min="7" max="7" width="7.57421875" style="0" bestFit="1" customWidth="1"/>
    <col min="8" max="8" width="9.00390625" style="0" bestFit="1" customWidth="1"/>
    <col min="9" max="9" width="8.140625" style="0" bestFit="1" customWidth="1"/>
    <col min="10" max="10" width="9.00390625" style="0" bestFit="1" customWidth="1"/>
    <col min="11" max="11" width="8.140625" style="0" bestFit="1" customWidth="1"/>
  </cols>
  <sheetData>
    <row r="1" spans="1:10" ht="15.75">
      <c r="A1" s="83" t="s">
        <v>43</v>
      </c>
      <c r="B1" s="83"/>
      <c r="C1" s="83"/>
      <c r="D1" s="83"/>
      <c r="E1" s="83"/>
      <c r="F1" s="83"/>
      <c r="G1" s="83"/>
      <c r="H1" s="83"/>
      <c r="I1" s="83"/>
      <c r="J1" s="83"/>
    </row>
    <row r="2" spans="1:12" ht="12.75">
      <c r="A2" s="33"/>
      <c r="B2" s="33"/>
      <c r="C2" s="33"/>
      <c r="D2" s="33"/>
      <c r="E2" s="33"/>
      <c r="F2" s="50"/>
      <c r="G2" s="33"/>
      <c r="H2" s="33"/>
      <c r="I2" s="33"/>
      <c r="J2" s="33"/>
      <c r="K2" s="33"/>
      <c r="L2" s="33"/>
    </row>
    <row r="3" spans="1:12" ht="12.75">
      <c r="A3" s="74" t="s">
        <v>1</v>
      </c>
      <c r="B3" s="71" t="s">
        <v>44</v>
      </c>
      <c r="C3" s="72"/>
      <c r="D3" s="73"/>
      <c r="E3" s="84" t="s">
        <v>45</v>
      </c>
      <c r="F3" s="84"/>
      <c r="G3" s="84"/>
      <c r="H3" s="84" t="s">
        <v>46</v>
      </c>
      <c r="I3" s="84"/>
      <c r="J3" s="84" t="s">
        <v>47</v>
      </c>
      <c r="K3" s="84"/>
      <c r="L3" s="33"/>
    </row>
    <row r="4" spans="1:12" ht="40.5" customHeight="1">
      <c r="A4" s="75"/>
      <c r="B4" s="30" t="s">
        <v>48</v>
      </c>
      <c r="C4" s="31" t="s">
        <v>49</v>
      </c>
      <c r="D4" s="32" t="s">
        <v>50</v>
      </c>
      <c r="E4" s="32" t="s">
        <v>51</v>
      </c>
      <c r="F4" s="32" t="s">
        <v>52</v>
      </c>
      <c r="G4" s="32" t="s">
        <v>53</v>
      </c>
      <c r="H4" s="32" t="s">
        <v>51</v>
      </c>
      <c r="I4" s="32" t="s">
        <v>52</v>
      </c>
      <c r="J4" s="32" t="s">
        <v>51</v>
      </c>
      <c r="K4" s="32" t="s">
        <v>52</v>
      </c>
      <c r="L4" s="51"/>
    </row>
    <row r="5" spans="1:12" ht="12.75">
      <c r="A5" s="8" t="str">
        <f>'[1]Tallinn'!A2</f>
        <v>Tallinn</v>
      </c>
      <c r="B5" s="10">
        <v>93.4706397896582</v>
      </c>
      <c r="C5" s="10">
        <v>85.24349286314022</v>
      </c>
      <c r="D5" s="52" t="s">
        <v>67</v>
      </c>
      <c r="E5" s="10">
        <v>96.02808655557044</v>
      </c>
      <c r="F5" s="10">
        <v>92.78988778537341</v>
      </c>
      <c r="G5" s="34">
        <v>0.12627470488070866</v>
      </c>
      <c r="H5" s="10">
        <v>95.68944075611763</v>
      </c>
      <c r="I5" s="10">
        <v>85.70875790016768</v>
      </c>
      <c r="J5" s="10">
        <v>95.90946486310673</v>
      </c>
      <c r="K5" s="10">
        <v>89.5266348510254</v>
      </c>
      <c r="L5" s="33"/>
    </row>
    <row r="6" spans="1:12" ht="12.75">
      <c r="A6" s="8" t="str">
        <f>'[1]Harjumaa'!A2</f>
        <v>Harjumaa</v>
      </c>
      <c r="B6" s="10">
        <v>95.42772861356931</v>
      </c>
      <c r="C6" s="10">
        <v>85.37490720118782</v>
      </c>
      <c r="D6" s="52" t="s">
        <v>54</v>
      </c>
      <c r="E6" s="10">
        <v>97.39144791150734</v>
      </c>
      <c r="F6" s="10">
        <v>96.51043448511803</v>
      </c>
      <c r="G6" s="34">
        <v>0.2146277034835727</v>
      </c>
      <c r="H6" s="10">
        <v>97.33091189257608</v>
      </c>
      <c r="I6" s="10">
        <v>93.46561751625043</v>
      </c>
      <c r="J6" s="10">
        <v>97.38594463705905</v>
      </c>
      <c r="K6" s="10">
        <v>95.41566883339036</v>
      </c>
      <c r="L6" s="33"/>
    </row>
    <row r="7" spans="1:12" ht="12.75">
      <c r="A7" s="8" t="str">
        <f>'[1]Hiiumaa'!A2</f>
        <v>Hiiumaa</v>
      </c>
      <c r="B7" s="10">
        <v>100</v>
      </c>
      <c r="C7" s="10">
        <v>95.50561797752809</v>
      </c>
      <c r="D7" s="52" t="s">
        <v>71</v>
      </c>
      <c r="E7" s="10">
        <v>98.48046309696093</v>
      </c>
      <c r="F7" s="10">
        <v>94.79553903345725</v>
      </c>
      <c r="G7" s="34">
        <v>0.4341534008683068</v>
      </c>
      <c r="H7" s="10">
        <v>98.48046309696093</v>
      </c>
      <c r="I7" s="10">
        <v>94.79553903345725</v>
      </c>
      <c r="J7" s="10">
        <v>98.48046309696093</v>
      </c>
      <c r="K7" s="10">
        <v>94.79553903345725</v>
      </c>
      <c r="L7" s="33"/>
    </row>
    <row r="8" spans="1:12" ht="12.75">
      <c r="A8" s="8" t="str">
        <f>'[1]Narva'!A2</f>
        <v>Narva</v>
      </c>
      <c r="B8" s="10">
        <v>97.54689754689754</v>
      </c>
      <c r="C8" s="10">
        <v>90.75391180654339</v>
      </c>
      <c r="D8" s="52" t="s">
        <v>54</v>
      </c>
      <c r="E8" s="10">
        <v>98.71507721325003</v>
      </c>
      <c r="F8" s="10">
        <v>86.94158075601375</v>
      </c>
      <c r="G8" s="34">
        <v>0.10609454202522692</v>
      </c>
      <c r="H8" s="10">
        <v>98.30248732759637</v>
      </c>
      <c r="I8" s="10">
        <v>82.21649484536083</v>
      </c>
      <c r="J8" s="10">
        <v>98.3378521749381</v>
      </c>
      <c r="K8" s="10">
        <v>80.6701030927835</v>
      </c>
      <c r="L8" s="33"/>
    </row>
    <row r="9" spans="1:12" ht="12.75">
      <c r="A9" s="8" t="str">
        <f>'[1]Ida-Virumaa'!A2</f>
        <v>Ida-Virumaa</v>
      </c>
      <c r="B9" s="10">
        <v>97.45664739884393</v>
      </c>
      <c r="C9" s="10">
        <v>91.19718309859155</v>
      </c>
      <c r="D9" s="52" t="s">
        <v>54</v>
      </c>
      <c r="E9" s="10">
        <v>98.71707731520816</v>
      </c>
      <c r="F9" s="10">
        <v>93.78238341968913</v>
      </c>
      <c r="G9" s="34">
        <v>0.14443500424808836</v>
      </c>
      <c r="H9" s="10">
        <v>97.9269328802039</v>
      </c>
      <c r="I9" s="10">
        <v>72.59067357512953</v>
      </c>
      <c r="J9" s="10">
        <v>98.64061172472387</v>
      </c>
      <c r="K9" s="10">
        <v>93.00518134715026</v>
      </c>
      <c r="L9" s="33"/>
    </row>
    <row r="10" spans="1:12" ht="12.75">
      <c r="A10" s="8" t="str">
        <f>'[1]Jõgevamaa'!A2</f>
        <v>Jõgevamaa</v>
      </c>
      <c r="B10" s="10">
        <v>98.59649122807018</v>
      </c>
      <c r="C10" s="10">
        <v>90.57971014492753</v>
      </c>
      <c r="D10" s="52" t="s">
        <v>54</v>
      </c>
      <c r="E10" s="10">
        <v>99.04743390357699</v>
      </c>
      <c r="F10" s="10">
        <v>96.70223084384094</v>
      </c>
      <c r="G10" s="34">
        <v>0.15552099533437014</v>
      </c>
      <c r="H10" s="10">
        <v>98.89191290824262</v>
      </c>
      <c r="I10" s="10">
        <v>75.07274490785645</v>
      </c>
      <c r="J10" s="10">
        <v>99.04743390357699</v>
      </c>
      <c r="K10" s="10">
        <v>96.41125121241514</v>
      </c>
      <c r="L10" s="33"/>
    </row>
    <row r="11" spans="1:12" ht="12.75">
      <c r="A11" s="8" t="str">
        <f>'[1]Järvamaa'!A2</f>
        <v>Järvamaa</v>
      </c>
      <c r="B11" s="10">
        <v>97.89789789789789</v>
      </c>
      <c r="C11" s="10">
        <v>89.73607038123167</v>
      </c>
      <c r="D11" s="52" t="s">
        <v>54</v>
      </c>
      <c r="E11" s="10">
        <v>98.58509366281388</v>
      </c>
      <c r="F11" s="10">
        <v>87.60245901639344</v>
      </c>
      <c r="G11" s="34">
        <v>0.13949780789159028</v>
      </c>
      <c r="H11" s="10">
        <v>98.26624153049023</v>
      </c>
      <c r="I11" s="10">
        <v>78.3811475409836</v>
      </c>
      <c r="J11" s="10">
        <v>98.58509366281388</v>
      </c>
      <c r="K11" s="10">
        <v>87.19262295081967</v>
      </c>
      <c r="L11" s="33"/>
    </row>
    <row r="12" spans="1:12" ht="12.75">
      <c r="A12" s="8" t="str">
        <f>'[1]Läänemaa'!A2</f>
        <v>Läänemaa</v>
      </c>
      <c r="B12" s="10">
        <v>97.27272727272727</v>
      </c>
      <c r="C12" s="10">
        <v>86.32478632478633</v>
      </c>
      <c r="D12" s="52" t="s">
        <v>54</v>
      </c>
      <c r="E12" s="10">
        <v>98.42945417095777</v>
      </c>
      <c r="F12" s="10">
        <v>96.04086845466156</v>
      </c>
      <c r="G12" s="34">
        <v>0.10298661174047374</v>
      </c>
      <c r="H12" s="10">
        <v>98.42945417095777</v>
      </c>
      <c r="I12" s="10">
        <v>96.04086845466156</v>
      </c>
      <c r="J12" s="10">
        <v>98.42945417095777</v>
      </c>
      <c r="K12" s="10">
        <v>96.04086845466156</v>
      </c>
      <c r="L12" s="33"/>
    </row>
    <row r="13" spans="1:12" ht="12.75">
      <c r="A13" s="8" t="str">
        <f>'[1]Lääne-Virumaa'!A2</f>
        <v>Lääne-Virumaa</v>
      </c>
      <c r="B13" s="10">
        <v>97.8688524590164</v>
      </c>
      <c r="C13" s="10">
        <v>90.1116427432217</v>
      </c>
      <c r="D13" s="52" t="s">
        <v>54</v>
      </c>
      <c r="E13" s="10">
        <v>98.49570200573066</v>
      </c>
      <c r="F13" s="10">
        <v>95.64977973568281</v>
      </c>
      <c r="G13" s="34">
        <v>0.255832992222677</v>
      </c>
      <c r="H13" s="10">
        <v>98.45476872697503</v>
      </c>
      <c r="I13" s="10">
        <v>88.60132158590308</v>
      </c>
      <c r="J13" s="10">
        <v>98.48546868604176</v>
      </c>
      <c r="K13" s="10">
        <v>93.55726872246696</v>
      </c>
      <c r="L13" s="33"/>
    </row>
    <row r="14" spans="1:12" ht="12.75">
      <c r="A14" s="8" t="str">
        <f>'[1]Põlvamaa'!A2</f>
        <v>Põlvamaa</v>
      </c>
      <c r="B14" s="10">
        <v>99.2156862745098</v>
      </c>
      <c r="C14" s="10">
        <v>95.0381679389313</v>
      </c>
      <c r="D14" s="52" t="s">
        <v>71</v>
      </c>
      <c r="E14" s="10">
        <v>98.95088221268479</v>
      </c>
      <c r="F14" s="10">
        <v>91.10012360939432</v>
      </c>
      <c r="G14" s="34">
        <v>0.047687172150691466</v>
      </c>
      <c r="H14" s="10">
        <v>98.28326180257511</v>
      </c>
      <c r="I14" s="10">
        <v>85.16687268232386</v>
      </c>
      <c r="J14" s="10">
        <v>98.87935145445876</v>
      </c>
      <c r="K14" s="10">
        <v>90.85290482076638</v>
      </c>
      <c r="L14" s="33"/>
    </row>
    <row r="15" spans="1:12" ht="12.75">
      <c r="A15" s="8" t="str">
        <f>'[1]Pärnumaa'!A2</f>
        <v>Pärnumaa</v>
      </c>
      <c r="B15" s="10">
        <v>96.76616915422886</v>
      </c>
      <c r="C15" s="10">
        <v>83.49397590361446</v>
      </c>
      <c r="D15" s="52" t="s">
        <v>54</v>
      </c>
      <c r="E15" s="10">
        <v>98.08025177025964</v>
      </c>
      <c r="F15" s="10">
        <v>94.78514810179391</v>
      </c>
      <c r="G15" s="34">
        <v>0.08654602675059009</v>
      </c>
      <c r="H15" s="10">
        <v>98.02517702596381</v>
      </c>
      <c r="I15" s="10">
        <v>90.82186065915728</v>
      </c>
      <c r="J15" s="10">
        <v>98.08025177025964</v>
      </c>
      <c r="K15" s="10">
        <v>94.45139758030872</v>
      </c>
      <c r="L15" s="33"/>
    </row>
    <row r="16" spans="1:12" ht="12.75">
      <c r="A16" s="8" t="str">
        <f>'[1]Raplamaa'!A2</f>
        <v>Raplamaa</v>
      </c>
      <c r="B16" s="10">
        <v>98.09264305177112</v>
      </c>
      <c r="C16" s="10">
        <v>93.58974358974359</v>
      </c>
      <c r="D16" s="52" t="s">
        <v>54</v>
      </c>
      <c r="E16" s="10">
        <v>99.15030211480362</v>
      </c>
      <c r="F16" s="10">
        <v>97.63546798029557</v>
      </c>
      <c r="G16" s="34">
        <v>0.09441087613293052</v>
      </c>
      <c r="H16" s="10">
        <v>99.15030211480362</v>
      </c>
      <c r="I16" s="10">
        <v>97.63546798029557</v>
      </c>
      <c r="J16" s="10">
        <v>99.15030211480362</v>
      </c>
      <c r="K16" s="10">
        <v>97.63546798029557</v>
      </c>
      <c r="L16" s="33"/>
    </row>
    <row r="17" spans="1:12" ht="12.75">
      <c r="A17" s="8" t="str">
        <f>'[1]Saaremaa'!A2</f>
        <v>Saaremaa</v>
      </c>
      <c r="B17" s="10">
        <v>97.14285714285714</v>
      </c>
      <c r="C17" s="10">
        <v>85.94249201277955</v>
      </c>
      <c r="D17" s="52" t="s">
        <v>54</v>
      </c>
      <c r="E17" s="10">
        <v>98.45469940728196</v>
      </c>
      <c r="F17" s="10">
        <v>88.16986855409505</v>
      </c>
      <c r="G17" s="34">
        <v>0.23285351397121085</v>
      </c>
      <c r="H17" s="10">
        <v>98.45469940728196</v>
      </c>
      <c r="I17" s="10">
        <v>87.56319514661274</v>
      </c>
      <c r="J17" s="10">
        <v>98.45469940728196</v>
      </c>
      <c r="K17" s="10">
        <v>87.8665318503539</v>
      </c>
      <c r="L17" s="33"/>
    </row>
    <row r="18" spans="1:12" ht="12.75">
      <c r="A18" s="8" t="str">
        <f>'[1]Tartumaa'!A2</f>
        <v>Tartumaa</v>
      </c>
      <c r="B18" s="10">
        <v>97.63912310286678</v>
      </c>
      <c r="C18" s="10">
        <v>92.36768802228413</v>
      </c>
      <c r="D18" s="52" t="s">
        <v>54</v>
      </c>
      <c r="E18" s="10">
        <v>98.52121539014743</v>
      </c>
      <c r="F18" s="10">
        <v>96.47222222222223</v>
      </c>
      <c r="G18" s="34">
        <v>0.2067601582164689</v>
      </c>
      <c r="H18" s="10">
        <v>98.30996044588278</v>
      </c>
      <c r="I18" s="10">
        <v>87.83333333333333</v>
      </c>
      <c r="J18" s="10">
        <v>98.48975188781014</v>
      </c>
      <c r="K18" s="10">
        <v>95.52777777777777</v>
      </c>
      <c r="L18" s="33"/>
    </row>
    <row r="19" spans="1:12" ht="12.75">
      <c r="A19" s="8" t="str">
        <f>'[1]Valgamaa'!A2</f>
        <v>Valgamaa</v>
      </c>
      <c r="B19" s="10">
        <v>98.32775919732441</v>
      </c>
      <c r="C19" s="10">
        <v>90.46052631578948</v>
      </c>
      <c r="D19" s="52" t="s">
        <v>54</v>
      </c>
      <c r="E19" s="10">
        <v>98.42615012106538</v>
      </c>
      <c r="F19" s="10">
        <v>90.95920617420066</v>
      </c>
      <c r="G19" s="34">
        <v>0.3026634382566586</v>
      </c>
      <c r="H19" s="10">
        <v>98.42615012106538</v>
      </c>
      <c r="I19" s="10">
        <v>86.32855567805953</v>
      </c>
      <c r="J19" s="10">
        <v>98.42615012106538</v>
      </c>
      <c r="K19" s="10">
        <v>90.95920617420066</v>
      </c>
      <c r="L19" s="33"/>
    </row>
    <row r="20" spans="1:12" ht="12.75">
      <c r="A20" s="8" t="str">
        <f>'[1]Viljandimaa'!A2</f>
        <v>Viljandimaa</v>
      </c>
      <c r="B20" s="10">
        <v>98.57142857142857</v>
      </c>
      <c r="C20" s="10">
        <v>93.89473684210526</v>
      </c>
      <c r="D20" s="52" t="s">
        <v>54</v>
      </c>
      <c r="E20" s="10">
        <v>98.89939142820148</v>
      </c>
      <c r="F20" s="10">
        <v>98.125</v>
      </c>
      <c r="G20" s="34">
        <v>0.10358668911044931</v>
      </c>
      <c r="H20" s="10">
        <v>98.66632137770297</v>
      </c>
      <c r="I20" s="10">
        <v>90.41666666666667</v>
      </c>
      <c r="J20" s="10">
        <v>98.89939142820148</v>
      </c>
      <c r="K20" s="10">
        <v>97.98611111111111</v>
      </c>
      <c r="L20" s="33"/>
    </row>
    <row r="21" spans="1:12" ht="13.5" thickBot="1">
      <c r="A21" s="8" t="str">
        <f>'[1]Võrumaa'!A2</f>
        <v>Võrumaa</v>
      </c>
      <c r="B21" s="10">
        <v>98.67986798679868</v>
      </c>
      <c r="C21" s="10">
        <v>96.14325068870524</v>
      </c>
      <c r="D21" s="52" t="s">
        <v>71</v>
      </c>
      <c r="E21" s="10">
        <v>99.27536231884058</v>
      </c>
      <c r="F21" s="10">
        <v>91.26478616924477</v>
      </c>
      <c r="G21" s="34">
        <v>0.19927536231884058</v>
      </c>
      <c r="H21" s="10">
        <v>98.42391304347827</v>
      </c>
      <c r="I21" s="10">
        <v>89.35395814376706</v>
      </c>
      <c r="J21" s="10">
        <v>99.05797101449275</v>
      </c>
      <c r="K21" s="10">
        <v>90.90081892629664</v>
      </c>
      <c r="L21" s="33"/>
    </row>
    <row r="22" spans="1:12" ht="13.5" thickBot="1">
      <c r="A22" s="19" t="s">
        <v>10</v>
      </c>
      <c r="B22" s="21">
        <v>96.09558823529412</v>
      </c>
      <c r="C22" s="21">
        <v>88.32001152156694</v>
      </c>
      <c r="D22" s="53" t="s">
        <v>54</v>
      </c>
      <c r="E22" s="21">
        <v>97.76440287675568</v>
      </c>
      <c r="F22" s="21">
        <v>93.90958221416783</v>
      </c>
      <c r="G22" s="43">
        <v>0.15824338924599754</v>
      </c>
      <c r="H22" s="21">
        <v>97.49648044875643</v>
      </c>
      <c r="I22" s="21">
        <v>86.86450276690074</v>
      </c>
      <c r="J22" s="21">
        <v>97.69510318560313</v>
      </c>
      <c r="K22" s="22">
        <v>92.38535969709719</v>
      </c>
      <c r="L22" s="33"/>
    </row>
    <row r="23" spans="1:12" ht="13.5" thickBot="1">
      <c r="A23" s="6" t="s">
        <v>11</v>
      </c>
      <c r="B23" s="38">
        <v>95.9</v>
      </c>
      <c r="C23" s="38">
        <v>87.7</v>
      </c>
      <c r="D23" s="37" t="s">
        <v>54</v>
      </c>
      <c r="E23" s="38">
        <v>97.9</v>
      </c>
      <c r="F23" s="38">
        <v>92.4</v>
      </c>
      <c r="G23" s="44">
        <v>0.17</v>
      </c>
      <c r="H23" s="38">
        <v>96.4</v>
      </c>
      <c r="I23" s="38">
        <v>77.1</v>
      </c>
      <c r="J23" s="38">
        <v>97.6</v>
      </c>
      <c r="K23" s="45">
        <v>89.6</v>
      </c>
      <c r="L23" s="33"/>
    </row>
    <row r="24" ht="12.75">
      <c r="L24" s="33"/>
    </row>
  </sheetData>
  <mergeCells count="6">
    <mergeCell ref="A1:J1"/>
    <mergeCell ref="H3:I3"/>
    <mergeCell ref="J3:K3"/>
    <mergeCell ref="A3:A4"/>
    <mergeCell ref="E3:G3"/>
    <mergeCell ref="B3:D3"/>
  </mergeCells>
  <printOptions/>
  <pageMargins left="0.75" right="0.75" top="1" bottom="1" header="0.5" footer="0.5"/>
  <pageSetup horizontalDpi="360" verticalDpi="36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C31" sqref="C31"/>
    </sheetView>
  </sheetViews>
  <sheetFormatPr defaultColWidth="9.140625" defaultRowHeight="12.75"/>
  <cols>
    <col min="1" max="1" width="21.00390625" style="0" bestFit="1" customWidth="1"/>
    <col min="2" max="2" width="9.00390625" style="0" bestFit="1" customWidth="1"/>
    <col min="3" max="3" width="9.28125" style="0" bestFit="1" customWidth="1"/>
    <col min="4" max="4" width="10.421875" style="0" hidden="1" customWidth="1"/>
    <col min="5" max="5" width="9.00390625" style="0" bestFit="1" customWidth="1"/>
    <col min="6" max="6" width="10.8515625" style="0" customWidth="1"/>
    <col min="7" max="7" width="10.57421875" style="0" bestFit="1" customWidth="1"/>
    <col min="8" max="8" width="11.140625" style="0" bestFit="1" customWidth="1"/>
  </cols>
  <sheetData>
    <row r="1" spans="1:10" ht="15.75">
      <c r="A1" s="86" t="s">
        <v>55</v>
      </c>
      <c r="B1" s="86"/>
      <c r="C1" s="86"/>
      <c r="D1" s="86"/>
      <c r="E1" s="86"/>
      <c r="F1" s="86"/>
      <c r="G1" s="86"/>
      <c r="H1" s="86"/>
      <c r="I1" s="86"/>
      <c r="J1" s="86"/>
    </row>
    <row r="2" spans="1:9" ht="12.75">
      <c r="A2" s="85" t="s">
        <v>1</v>
      </c>
      <c r="B2" s="84" t="s">
        <v>56</v>
      </c>
      <c r="C2" s="84"/>
      <c r="D2" s="84"/>
      <c r="E2" s="84"/>
      <c r="F2" s="84"/>
      <c r="G2" s="84"/>
      <c r="H2" s="71" t="s">
        <v>57</v>
      </c>
      <c r="I2" s="73"/>
    </row>
    <row r="3" spans="1:9" ht="25.5" customHeight="1">
      <c r="A3" s="85"/>
      <c r="B3" s="32" t="s">
        <v>58</v>
      </c>
      <c r="C3" s="30" t="s">
        <v>59</v>
      </c>
      <c r="D3" s="30" t="s">
        <v>59</v>
      </c>
      <c r="E3" s="31" t="s">
        <v>60</v>
      </c>
      <c r="F3" s="32" t="s">
        <v>61</v>
      </c>
      <c r="G3" s="32" t="s">
        <v>62</v>
      </c>
      <c r="H3" s="40" t="s">
        <v>63</v>
      </c>
      <c r="I3" s="31" t="s">
        <v>64</v>
      </c>
    </row>
    <row r="4" spans="1:9" ht="12.75">
      <c r="A4" s="8" t="str">
        <f>'[1]Tallinn'!A2</f>
        <v>Tallinn</v>
      </c>
      <c r="B4" s="10">
        <v>50.12516566043293</v>
      </c>
      <c r="C4" s="10">
        <v>95.7931638913234</v>
      </c>
      <c r="D4" s="10">
        <v>0</v>
      </c>
      <c r="E4" s="10">
        <v>93.19899244332494</v>
      </c>
      <c r="F4" s="10">
        <v>93.54838709677419</v>
      </c>
      <c r="G4" s="34">
        <v>0.04735014555785486</v>
      </c>
      <c r="H4" s="15">
        <v>0.8330118199992995</v>
      </c>
      <c r="I4" s="10">
        <v>97.89695057833859</v>
      </c>
    </row>
    <row r="5" spans="1:9" ht="12.75">
      <c r="A5" s="8" t="str">
        <f>'[1]Harjumaa'!A2</f>
        <v>Harjumaa</v>
      </c>
      <c r="B5" s="10">
        <v>34.646216331765714</v>
      </c>
      <c r="C5" s="10">
        <v>95.72271386430678</v>
      </c>
      <c r="D5" s="10">
        <v>0.08045052292839903</v>
      </c>
      <c r="E5" s="10">
        <v>92.79881217520416</v>
      </c>
      <c r="F5" s="10">
        <v>98.86435331230284</v>
      </c>
      <c r="G5" s="34">
        <v>0.08188750703720764</v>
      </c>
      <c r="H5" s="15">
        <v>0.460617227084299</v>
      </c>
      <c r="I5" s="10">
        <v>98.24561403508773</v>
      </c>
    </row>
    <row r="6" spans="1:9" ht="12.75">
      <c r="A6" s="8" t="str">
        <f>'[1]Hiiumaa'!A2</f>
        <v>Hiiumaa</v>
      </c>
      <c r="B6" s="10">
        <v>18.745595489781536</v>
      </c>
      <c r="C6" s="10">
        <v>96.7741935483871</v>
      </c>
      <c r="D6" s="10">
        <v>0</v>
      </c>
      <c r="E6" s="10">
        <v>98.87640449438203</v>
      </c>
      <c r="F6" s="10">
        <v>0</v>
      </c>
      <c r="G6" s="34">
        <v>0</v>
      </c>
      <c r="H6" s="15">
        <v>0.1370801919122755</v>
      </c>
      <c r="I6" s="10">
        <v>98.7012987012987</v>
      </c>
    </row>
    <row r="7" spans="1:9" ht="12.75">
      <c r="A7" s="8" t="str">
        <f>'[1]Narva'!A2</f>
        <v>Narva</v>
      </c>
      <c r="B7" s="10">
        <v>44.09142857142857</v>
      </c>
      <c r="C7" s="10">
        <v>96.68109668109668</v>
      </c>
      <c r="D7" s="10">
        <v>0</v>
      </c>
      <c r="E7" s="10">
        <v>95.87482219061167</v>
      </c>
      <c r="F7" s="10">
        <v>96.96048632218844</v>
      </c>
      <c r="G7" s="34">
        <v>0.0550297160466652</v>
      </c>
      <c r="H7" s="15">
        <v>0.2641426370239941</v>
      </c>
      <c r="I7" s="10">
        <v>98.34162520729684</v>
      </c>
    </row>
    <row r="8" spans="1:9" ht="12.75">
      <c r="A8" s="8" t="str">
        <f>'[1]Ida-Virumaa'!A2</f>
        <v>Ida-Virumaa</v>
      </c>
      <c r="B8" s="10">
        <v>41.05367793240557</v>
      </c>
      <c r="C8" s="10">
        <v>98.15028901734104</v>
      </c>
      <c r="D8" s="10">
        <v>0.8484848484848485</v>
      </c>
      <c r="E8" s="10">
        <v>96.36150234741784</v>
      </c>
      <c r="F8" s="10">
        <v>96.0377358490566</v>
      </c>
      <c r="G8" s="34">
        <v>0.07194819729794548</v>
      </c>
      <c r="H8" s="15">
        <v>0.20785034774962696</v>
      </c>
      <c r="I8" s="10">
        <v>98.78213802435724</v>
      </c>
    </row>
    <row r="9" spans="1:9" ht="12.75">
      <c r="A9" s="8" t="str">
        <f>'[1]Jõgevamaa'!A2</f>
        <v>Jõgevamaa</v>
      </c>
      <c r="B9" s="10">
        <v>28.106565176022837</v>
      </c>
      <c r="C9" s="10">
        <v>98.59649122807018</v>
      </c>
      <c r="D9" s="10">
        <v>1.5659955257270695</v>
      </c>
      <c r="E9" s="10">
        <v>98.18840579710145</v>
      </c>
      <c r="F9" s="10">
        <v>98.78260869565217</v>
      </c>
      <c r="G9" s="34">
        <v>0.03694808793644929</v>
      </c>
      <c r="H9" s="15">
        <v>0.1293183077775666</v>
      </c>
      <c r="I9" s="10">
        <v>99.25650557620818</v>
      </c>
    </row>
    <row r="10" spans="1:9" ht="12.75">
      <c r="A10" s="8" t="str">
        <f>'[1]Järvamaa'!A2</f>
        <v>Järvamaa</v>
      </c>
      <c r="B10" s="10">
        <v>32.1525358110724</v>
      </c>
      <c r="C10" s="10">
        <v>97.89789789789789</v>
      </c>
      <c r="D10" s="10">
        <v>0</v>
      </c>
      <c r="E10" s="10">
        <v>96.7741935483871</v>
      </c>
      <c r="F10" s="10">
        <v>98.50467289719626</v>
      </c>
      <c r="G10" s="34">
        <v>0.07492039707810451</v>
      </c>
      <c r="H10" s="15">
        <v>0.3184116875819427</v>
      </c>
      <c r="I10" s="10">
        <v>99.37694704049844</v>
      </c>
    </row>
    <row r="11" spans="1:9" ht="12.75">
      <c r="A11" s="8" t="str">
        <f>'[1]Läänemaa'!A2</f>
        <v>Läänemaa</v>
      </c>
      <c r="B11" s="10">
        <v>19.4870505406085</v>
      </c>
      <c r="C11" s="10">
        <v>99.54545454545455</v>
      </c>
      <c r="D11" s="10">
        <v>0</v>
      </c>
      <c r="E11" s="10">
        <v>96.58119658119658</v>
      </c>
      <c r="F11" s="10">
        <v>0.7211538461538461</v>
      </c>
      <c r="G11" s="34">
        <v>0.1462701121404193</v>
      </c>
      <c r="H11" s="15">
        <v>0</v>
      </c>
      <c r="I11" s="10">
        <v>100</v>
      </c>
    </row>
    <row r="12" spans="1:9" ht="12.75">
      <c r="A12" s="8" t="str">
        <f>'[1]Lääne-Virumaa'!A2</f>
        <v>Lääne-Virumaa</v>
      </c>
      <c r="B12" s="10">
        <v>29.91929859519777</v>
      </c>
      <c r="C12" s="10">
        <v>96.22950819672131</v>
      </c>
      <c r="D12" s="10">
        <v>0</v>
      </c>
      <c r="E12" s="10">
        <v>96.33173843700159</v>
      </c>
      <c r="F12" s="10">
        <v>93.89067524115755</v>
      </c>
      <c r="G12" s="34">
        <v>0.07662101331290107</v>
      </c>
      <c r="H12" s="15">
        <v>0.32563930657983065</v>
      </c>
      <c r="I12" s="10">
        <v>98.35575485799701</v>
      </c>
    </row>
    <row r="13" spans="1:9" ht="12.75">
      <c r="A13" s="8" t="str">
        <f>'[1]Põlvamaa'!A2</f>
        <v>Põlvamaa</v>
      </c>
      <c r="B13" s="10">
        <v>30.504533829342012</v>
      </c>
      <c r="C13" s="10">
        <v>98.43137254901961</v>
      </c>
      <c r="D13" s="10">
        <v>0</v>
      </c>
      <c r="E13" s="10">
        <v>96.56488549618321</v>
      </c>
      <c r="F13" s="10">
        <v>94.79638009049773</v>
      </c>
      <c r="G13" s="34">
        <v>0.022583559168925023</v>
      </c>
      <c r="H13" s="15">
        <v>0.18066847335140324</v>
      </c>
      <c r="I13" s="10">
        <v>99.57264957264957</v>
      </c>
    </row>
    <row r="14" spans="1:9" ht="12.75">
      <c r="A14" s="8" t="str">
        <f>'[1]Pärnumaa'!A2</f>
        <v>Pärnumaa</v>
      </c>
      <c r="B14" s="10">
        <v>21.89031862745098</v>
      </c>
      <c r="C14" s="10">
        <v>97.2636815920398</v>
      </c>
      <c r="D14" s="10">
        <v>0</v>
      </c>
      <c r="E14" s="10">
        <v>97.34939759036145</v>
      </c>
      <c r="F14" s="10">
        <v>1.2461059190031152</v>
      </c>
      <c r="G14" s="34">
        <v>0.07388252678241596</v>
      </c>
      <c r="H14" s="15">
        <v>0.3472478758773576</v>
      </c>
      <c r="I14" s="10">
        <v>98.3030303030303</v>
      </c>
    </row>
    <row r="15" spans="1:9" ht="12.75">
      <c r="A15" s="8" t="str">
        <f>'[1]Raplamaa'!A2</f>
        <v>Raplamaa</v>
      </c>
      <c r="B15" s="10">
        <v>23.78497790868925</v>
      </c>
      <c r="C15" s="10">
        <v>98.91008174386921</v>
      </c>
      <c r="D15" s="10">
        <v>7.635467980295567</v>
      </c>
      <c r="E15" s="10">
        <v>97.75641025641026</v>
      </c>
      <c r="F15" s="10">
        <v>12.867647058823529</v>
      </c>
      <c r="G15" s="34">
        <v>0.05338078291814947</v>
      </c>
      <c r="H15" s="15">
        <v>0.12455516014235002</v>
      </c>
      <c r="I15" s="10">
        <v>100</v>
      </c>
    </row>
    <row r="16" spans="1:9" ht="12.75">
      <c r="A16" s="8" t="str">
        <f>'[1]Saaremaa'!A2</f>
        <v>Saaremaa</v>
      </c>
      <c r="B16" s="10">
        <v>19.060375025757264</v>
      </c>
      <c r="C16" s="10">
        <v>94.60317460317461</v>
      </c>
      <c r="D16" s="10">
        <v>0.7075471698113207</v>
      </c>
      <c r="E16" s="10">
        <v>94.88817891373802</v>
      </c>
      <c r="F16" s="10">
        <v>0.5870841487279843</v>
      </c>
      <c r="G16" s="34">
        <v>0.19849146486701072</v>
      </c>
      <c r="H16" s="15">
        <v>0.1786423183803123</v>
      </c>
      <c r="I16" s="10">
        <v>99.04458598726114</v>
      </c>
    </row>
    <row r="17" spans="1:9" ht="12.75">
      <c r="A17" s="8" t="str">
        <f>'[1]Tartumaa'!A2</f>
        <v>Tartumaa</v>
      </c>
      <c r="B17" s="10">
        <v>33.98954703832753</v>
      </c>
      <c r="C17" s="10">
        <v>94.2664418212479</v>
      </c>
      <c r="D17" s="10">
        <v>0.9960159362549801</v>
      </c>
      <c r="E17" s="10">
        <v>97.04735376044569</v>
      </c>
      <c r="F17" s="10">
        <v>95.22114895780376</v>
      </c>
      <c r="G17" s="34">
        <v>0.04178331174528893</v>
      </c>
      <c r="H17" s="15">
        <v>0.26323486399532214</v>
      </c>
      <c r="I17" s="10">
        <v>99.40652818991099</v>
      </c>
    </row>
    <row r="18" spans="1:9" ht="12.75">
      <c r="A18" s="8" t="str">
        <f>'[1]Valgamaa'!A2</f>
        <v>Valgamaa</v>
      </c>
      <c r="B18" s="10">
        <v>29.559375617466905</v>
      </c>
      <c r="C18" s="10">
        <v>97.32441471571906</v>
      </c>
      <c r="D18" s="10">
        <v>0.23809523809523808</v>
      </c>
      <c r="E18" s="10">
        <v>96.38157894736842</v>
      </c>
      <c r="F18" s="10">
        <v>98.73949579831933</v>
      </c>
      <c r="G18" s="34">
        <v>0</v>
      </c>
      <c r="H18" s="15">
        <v>0.07620499142693404</v>
      </c>
      <c r="I18" s="10">
        <v>100</v>
      </c>
    </row>
    <row r="19" spans="1:9" ht="12.75">
      <c r="A19" s="8" t="str">
        <f>'[1]Viljandimaa'!A2</f>
        <v>Viljandimaa</v>
      </c>
      <c r="B19" s="10">
        <v>29.50012623074981</v>
      </c>
      <c r="C19" s="10">
        <v>97.95918367346938</v>
      </c>
      <c r="D19" s="10">
        <v>0</v>
      </c>
      <c r="E19" s="10">
        <v>98.10526315789474</v>
      </c>
      <c r="F19" s="10">
        <v>98.77883310719132</v>
      </c>
      <c r="G19" s="34">
        <v>0.012238404112103782</v>
      </c>
      <c r="H19" s="15">
        <v>0.24476808224207502</v>
      </c>
      <c r="I19" s="10">
        <v>99.33035714285714</v>
      </c>
    </row>
    <row r="20" spans="1:9" ht="13.5" thickBot="1">
      <c r="A20" s="54" t="str">
        <f>'[1]Võrumaa'!A2</f>
        <v>Võrumaa</v>
      </c>
      <c r="B20" s="55">
        <v>30.16040895469769</v>
      </c>
      <c r="C20" s="55">
        <v>98.67986798679868</v>
      </c>
      <c r="D20" s="55">
        <v>0</v>
      </c>
      <c r="E20" s="55">
        <v>98.62258953168045</v>
      </c>
      <c r="F20" s="55">
        <v>99.830220713073</v>
      </c>
      <c r="G20" s="56">
        <v>0.06821282401091405</v>
      </c>
      <c r="H20" s="57">
        <v>0.11937244201909891</v>
      </c>
      <c r="I20" s="58">
        <v>99.70930232558139</v>
      </c>
    </row>
    <row r="21" spans="1:9" ht="13.5" thickBot="1">
      <c r="A21" s="19" t="s">
        <v>10</v>
      </c>
      <c r="B21" s="21">
        <v>36.748970757882034</v>
      </c>
      <c r="C21" s="21">
        <v>96.34558823529412</v>
      </c>
      <c r="D21" s="21">
        <v>0.4948610582413399</v>
      </c>
      <c r="E21" s="21">
        <v>95.24015266076186</v>
      </c>
      <c r="F21" s="21">
        <v>79.85927351455376</v>
      </c>
      <c r="G21" s="59">
        <v>0.058958667940716046</v>
      </c>
      <c r="H21" s="60">
        <v>0.42694207819138796</v>
      </c>
      <c r="I21" s="22">
        <v>98.58371644668546</v>
      </c>
    </row>
    <row r="22" spans="1:9" ht="13.5" thickBot="1">
      <c r="A22" s="6" t="s">
        <v>11</v>
      </c>
      <c r="B22" s="61">
        <v>30.6</v>
      </c>
      <c r="C22" s="38">
        <v>92.8</v>
      </c>
      <c r="D22" s="38"/>
      <c r="E22" s="38">
        <v>95</v>
      </c>
      <c r="F22" s="62">
        <v>95.2</v>
      </c>
      <c r="G22" s="63">
        <v>0.05</v>
      </c>
      <c r="H22" s="61">
        <v>0.3</v>
      </c>
      <c r="I22" s="45">
        <v>99</v>
      </c>
    </row>
  </sheetData>
  <mergeCells count="4">
    <mergeCell ref="B2:G2"/>
    <mergeCell ref="A2:A3"/>
    <mergeCell ref="A1:J1"/>
    <mergeCell ref="H2:I2"/>
  </mergeCells>
  <printOptions/>
  <pageMargins left="0.75" right="0.75" top="1" bottom="1" header="0.5" footer="0.5"/>
  <pageSetup horizontalDpi="360" verticalDpi="36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jevgenia.epshtein</dc:creator>
  <cp:keywords/>
  <dc:description/>
  <cp:lastModifiedBy>Eli.Lilles</cp:lastModifiedBy>
  <dcterms:created xsi:type="dcterms:W3CDTF">2007-02-22T13:02:04Z</dcterms:created>
  <dcterms:modified xsi:type="dcterms:W3CDTF">2007-02-26T08:41:10Z</dcterms:modified>
  <cp:category/>
  <cp:version/>
  <cp:contentType/>
  <cp:contentStatus/>
</cp:coreProperties>
</file>